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olid\Desktop\IT-CH 21-27\01. JEMS\Valuta Euro-Franco\"/>
    </mc:Choice>
  </mc:AlternateContent>
  <xr:revisionPtr revIDLastSave="0" documentId="13_ncr:1_{2A640F58-74F7-4390-B417-859D083F7D12}" xr6:coauthVersionLast="47" xr6:coauthVersionMax="47" xr10:uidLastSave="{00000000-0000-0000-0000-000000000000}"/>
  <bookViews>
    <workbookView xWindow="-110" yWindow="-110" windowWidth="19420" windowHeight="10420" tabRatio="837" xr2:uid="{EE6DDDC2-4279-4BCC-8F4C-307E6CD836AE}"/>
  </bookViews>
  <sheets>
    <sheet name="Budget partner svizzeri (CHF)" sheetId="6" r:id="rId1"/>
    <sheet name="Modello Efficacia NPR" sheetId="27" r:id="rId2"/>
    <sheet name="Capofila PP2 (CHF)" sheetId="2" r:id="rId3"/>
    <sheet name="Capofila PP2 (EUR)" sheetId="8" state="hidden" r:id="rId4"/>
    <sheet name="Partner A (EUR)" sheetId="10" state="hidden" r:id="rId5"/>
    <sheet name="Partner A (CHF)" sheetId="9" r:id="rId6"/>
    <sheet name="Partner B (CHF)" sheetId="11" r:id="rId7"/>
    <sheet name="Partner B (EUR)" sheetId="12" state="hidden" r:id="rId8"/>
    <sheet name="Partner C (CHF)" sheetId="13" r:id="rId9"/>
    <sheet name="Partner C (EUR)" sheetId="14" state="hidden" r:id="rId10"/>
    <sheet name="Partner D (CHF)" sheetId="15" r:id="rId11"/>
    <sheet name="Partner D (EUR)" sheetId="16" state="hidden" r:id="rId12"/>
    <sheet name="Partner E (EUR)" sheetId="18" state="hidden" r:id="rId13"/>
    <sheet name="Partner E (CHF)" sheetId="17" r:id="rId14"/>
    <sheet name="Partner F (CHF)" sheetId="19" r:id="rId15"/>
    <sheet name="Partner F (EUR)" sheetId="20" state="hidden" r:id="rId16"/>
    <sheet name="Partner G (CHF)" sheetId="21" r:id="rId17"/>
    <sheet name="Partner G (EUR)" sheetId="22" state="hidden" r:id="rId18"/>
    <sheet name="Partner H (CHF)" sheetId="23" r:id="rId19"/>
    <sheet name="Partner H (EUR)" sheetId="24" state="hidden" r:id="rId20"/>
    <sheet name="Partner I (CHF)" sheetId="25" r:id="rId21"/>
    <sheet name="Partner I (EUR)" sheetId="26" state="hidden" r:id="rId22"/>
  </sheets>
  <definedNames>
    <definedName name="_xlnm.Print_Area" localSheetId="0">'Budget partner svizzeri (CHF)'!$A$1:$J$22</definedName>
    <definedName name="_xlnm.Print_Area" localSheetId="2">'Capofila PP2 (CHF)'!$A$1:$F$64</definedName>
    <definedName name="_xlnm.Print_Area" localSheetId="3">'Capofila PP2 (EUR)'!$A$1:$G$60</definedName>
    <definedName name="_xlnm.Print_Area" localSheetId="1">'Modello Efficacia NPR'!$A$1:$E$13</definedName>
    <definedName name="_xlnm.Print_Area" localSheetId="5">'Partner A (CHF)'!$A$1:$F$63</definedName>
    <definedName name="_xlnm.Print_Area" localSheetId="4">'Partner A (EUR)'!$A$1:$G$60</definedName>
    <definedName name="_xlnm.Print_Area" localSheetId="6">'Partner B (CHF)'!$A$1:$F$63</definedName>
    <definedName name="_xlnm.Print_Area" localSheetId="7">'Partner B (EUR)'!$A$1:$G$60</definedName>
    <definedName name="_xlnm.Print_Area" localSheetId="8">'Partner C (CHF)'!$A$1:$F$63</definedName>
    <definedName name="_xlnm.Print_Area" localSheetId="9">'Partner C (EUR)'!$A$1:$G$60</definedName>
    <definedName name="_xlnm.Print_Area" localSheetId="10">'Partner D (CHF)'!$A$1:$F$63</definedName>
    <definedName name="_xlnm.Print_Area" localSheetId="11">'Partner D (EUR)'!$A$1:$G$60</definedName>
    <definedName name="_xlnm.Print_Area" localSheetId="13">'Partner E (CHF)'!$A$1:$F$63</definedName>
    <definedName name="_xlnm.Print_Area" localSheetId="12">'Partner E (EUR)'!$A$1:$G$60</definedName>
    <definedName name="_xlnm.Print_Area" localSheetId="14">'Partner F (CHF)'!$A$1:$F$63</definedName>
    <definedName name="_xlnm.Print_Area" localSheetId="15">'Partner F (EUR)'!$A$1:$G$60</definedName>
    <definedName name="_xlnm.Print_Area" localSheetId="16">'Partner G (CHF)'!$A$1:$F$63</definedName>
    <definedName name="_xlnm.Print_Area" localSheetId="17">'Partner G (EUR)'!$A$1:$G$60</definedName>
    <definedName name="_xlnm.Print_Area" localSheetId="18">'Partner H (CHF)'!$A$1:$F$63</definedName>
    <definedName name="_xlnm.Print_Area" localSheetId="19">'Partner H (EUR)'!$A$1:$G$60</definedName>
    <definedName name="_xlnm.Print_Area" localSheetId="20">'Partner I (CHF)'!$A$1:$F$63</definedName>
    <definedName name="_xlnm.Print_Area" localSheetId="21">'Partner I (EUR)'!$A$1:$G$60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  <c r="B16" i="6"/>
  <c r="B15" i="6"/>
  <c r="B14" i="6"/>
  <c r="B13" i="6"/>
  <c r="B12" i="6"/>
  <c r="B11" i="6"/>
  <c r="B10" i="6"/>
  <c r="B9" i="6"/>
  <c r="B7" i="6"/>
  <c r="F55" i="26"/>
  <c r="G55" i="26" s="1"/>
  <c r="E55" i="26"/>
  <c r="D55" i="26"/>
  <c r="C55" i="26"/>
  <c r="B55" i="26"/>
  <c r="F54" i="26"/>
  <c r="E54" i="26"/>
  <c r="D54" i="26"/>
  <c r="C54" i="26"/>
  <c r="B54" i="26"/>
  <c r="F53" i="26"/>
  <c r="E53" i="26"/>
  <c r="D53" i="26"/>
  <c r="C53" i="26"/>
  <c r="B53" i="26"/>
  <c r="F52" i="26"/>
  <c r="G52" i="26" s="1"/>
  <c r="E52" i="26"/>
  <c r="D52" i="26"/>
  <c r="C52" i="26"/>
  <c r="B52" i="26"/>
  <c r="F51" i="26"/>
  <c r="E51" i="26"/>
  <c r="D51" i="26"/>
  <c r="C51" i="26"/>
  <c r="B51" i="26"/>
  <c r="F50" i="26"/>
  <c r="E50" i="26"/>
  <c r="G50" i="26" s="1"/>
  <c r="D50" i="26"/>
  <c r="C50" i="26"/>
  <c r="B50" i="26"/>
  <c r="F49" i="26"/>
  <c r="E49" i="26"/>
  <c r="D49" i="26"/>
  <c r="C49" i="26"/>
  <c r="B49" i="26"/>
  <c r="F48" i="26"/>
  <c r="E48" i="26"/>
  <c r="D48" i="26"/>
  <c r="C48" i="26"/>
  <c r="B48" i="26"/>
  <c r="F47" i="26"/>
  <c r="E47" i="26"/>
  <c r="D47" i="26"/>
  <c r="C47" i="26"/>
  <c r="B47" i="26"/>
  <c r="F46" i="26"/>
  <c r="E46" i="26"/>
  <c r="D46" i="26"/>
  <c r="C46" i="26"/>
  <c r="B46" i="26"/>
  <c r="F42" i="26"/>
  <c r="E42" i="26"/>
  <c r="D42" i="26"/>
  <c r="C42" i="26"/>
  <c r="B42" i="26"/>
  <c r="F41" i="26"/>
  <c r="E41" i="26"/>
  <c r="D41" i="26"/>
  <c r="C41" i="26"/>
  <c r="B41" i="26"/>
  <c r="F40" i="26"/>
  <c r="E40" i="26"/>
  <c r="G40" i="26" s="1"/>
  <c r="D40" i="26"/>
  <c r="C40" i="26"/>
  <c r="B40" i="26"/>
  <c r="F39" i="26"/>
  <c r="E39" i="26"/>
  <c r="D39" i="26"/>
  <c r="C39" i="26"/>
  <c r="B39" i="26"/>
  <c r="F38" i="26"/>
  <c r="E38" i="26"/>
  <c r="D38" i="26"/>
  <c r="C38" i="26"/>
  <c r="B38" i="26"/>
  <c r="F37" i="26"/>
  <c r="E37" i="26"/>
  <c r="D37" i="26"/>
  <c r="C37" i="26"/>
  <c r="B37" i="26"/>
  <c r="F36" i="26"/>
  <c r="E36" i="26"/>
  <c r="D36" i="26"/>
  <c r="C36" i="26"/>
  <c r="B36" i="26"/>
  <c r="F35" i="26"/>
  <c r="E35" i="26"/>
  <c r="D35" i="26"/>
  <c r="C35" i="26"/>
  <c r="B35" i="26"/>
  <c r="F34" i="26"/>
  <c r="E34" i="26"/>
  <c r="D34" i="26"/>
  <c r="C34" i="26"/>
  <c r="B34" i="26"/>
  <c r="F33" i="26"/>
  <c r="E33" i="26"/>
  <c r="G33" i="26" s="1"/>
  <c r="D33" i="26"/>
  <c r="C33" i="26"/>
  <c r="B33" i="26"/>
  <c r="F29" i="26"/>
  <c r="E29" i="26"/>
  <c r="G29" i="26" s="1"/>
  <c r="D29" i="26"/>
  <c r="C29" i="26"/>
  <c r="B29" i="26"/>
  <c r="F28" i="26"/>
  <c r="E28" i="26"/>
  <c r="D28" i="26"/>
  <c r="C28" i="26"/>
  <c r="B28" i="26"/>
  <c r="F27" i="26"/>
  <c r="E27" i="26"/>
  <c r="D27" i="26"/>
  <c r="C27" i="26"/>
  <c r="B27" i="26"/>
  <c r="F26" i="26"/>
  <c r="E26" i="26"/>
  <c r="D26" i="26"/>
  <c r="C26" i="26"/>
  <c r="B26" i="26"/>
  <c r="F25" i="26"/>
  <c r="E25" i="26"/>
  <c r="G25" i="26" s="1"/>
  <c r="D25" i="26"/>
  <c r="C25" i="26"/>
  <c r="B25" i="26"/>
  <c r="F24" i="26"/>
  <c r="E24" i="26"/>
  <c r="D24" i="26"/>
  <c r="C24" i="26"/>
  <c r="B24" i="26"/>
  <c r="F23" i="26"/>
  <c r="E23" i="26"/>
  <c r="G23" i="26" s="1"/>
  <c r="D23" i="26"/>
  <c r="C23" i="26"/>
  <c r="B23" i="26"/>
  <c r="F22" i="26"/>
  <c r="E22" i="26"/>
  <c r="D22" i="26"/>
  <c r="C22" i="26"/>
  <c r="B22" i="26"/>
  <c r="F21" i="26"/>
  <c r="E21" i="26"/>
  <c r="D21" i="26"/>
  <c r="C21" i="26"/>
  <c r="B21" i="26"/>
  <c r="F20" i="26"/>
  <c r="E20" i="26"/>
  <c r="D20" i="26"/>
  <c r="C20" i="26"/>
  <c r="B20" i="26"/>
  <c r="F14" i="26"/>
  <c r="E14" i="26"/>
  <c r="G14" i="26" s="1"/>
  <c r="D14" i="26"/>
  <c r="C14" i="26"/>
  <c r="B14" i="26"/>
  <c r="F13" i="26"/>
  <c r="E13" i="26"/>
  <c r="G13" i="26" s="1"/>
  <c r="D13" i="26"/>
  <c r="C13" i="26"/>
  <c r="B13" i="26"/>
  <c r="F12" i="26"/>
  <c r="E12" i="26"/>
  <c r="D12" i="26"/>
  <c r="C12" i="26"/>
  <c r="B12" i="26"/>
  <c r="F11" i="26"/>
  <c r="E11" i="26"/>
  <c r="D11" i="26"/>
  <c r="C11" i="26"/>
  <c r="B11" i="26"/>
  <c r="F10" i="26"/>
  <c r="E10" i="26"/>
  <c r="G10" i="26" s="1"/>
  <c r="D10" i="26"/>
  <c r="C10" i="26"/>
  <c r="B10" i="26"/>
  <c r="F9" i="26"/>
  <c r="E9" i="26"/>
  <c r="D9" i="26"/>
  <c r="C9" i="26"/>
  <c r="B9" i="26"/>
  <c r="F8" i="26"/>
  <c r="E8" i="26"/>
  <c r="D8" i="26"/>
  <c r="C8" i="26"/>
  <c r="B8" i="26"/>
  <c r="F7" i="26"/>
  <c r="E7" i="26"/>
  <c r="D7" i="26"/>
  <c r="C7" i="26"/>
  <c r="B7" i="26"/>
  <c r="F6" i="26"/>
  <c r="E6" i="26"/>
  <c r="D6" i="26"/>
  <c r="C6" i="26"/>
  <c r="B6" i="26"/>
  <c r="F5" i="26"/>
  <c r="E5" i="26"/>
  <c r="G5" i="26" s="1"/>
  <c r="D5" i="26"/>
  <c r="C5" i="26"/>
  <c r="B5" i="26"/>
  <c r="D2" i="26"/>
  <c r="F56" i="25"/>
  <c r="F55" i="25"/>
  <c r="F54" i="25"/>
  <c r="F53" i="25"/>
  <c r="F52" i="25"/>
  <c r="F51" i="25"/>
  <c r="F50" i="25"/>
  <c r="F49" i="25"/>
  <c r="F48" i="25"/>
  <c r="F47" i="25"/>
  <c r="F43" i="25"/>
  <c r="F42" i="25"/>
  <c r="F41" i="25"/>
  <c r="F40" i="25"/>
  <c r="F39" i="25"/>
  <c r="F38" i="25"/>
  <c r="F37" i="25"/>
  <c r="F36" i="25"/>
  <c r="F35" i="25"/>
  <c r="F34" i="25"/>
  <c r="F30" i="25"/>
  <c r="F29" i="25"/>
  <c r="F28" i="25"/>
  <c r="F27" i="25"/>
  <c r="F26" i="25"/>
  <c r="F25" i="25"/>
  <c r="F24" i="25"/>
  <c r="F23" i="25"/>
  <c r="F22" i="25"/>
  <c r="F21" i="25"/>
  <c r="F15" i="25"/>
  <c r="F14" i="25"/>
  <c r="F13" i="25"/>
  <c r="F12" i="25"/>
  <c r="F11" i="25"/>
  <c r="F10" i="25"/>
  <c r="F9" i="25"/>
  <c r="F8" i="25"/>
  <c r="F7" i="25"/>
  <c r="F6" i="25"/>
  <c r="F55" i="24"/>
  <c r="E55" i="24"/>
  <c r="D55" i="24"/>
  <c r="C55" i="24"/>
  <c r="B55" i="24"/>
  <c r="F54" i="24"/>
  <c r="E54" i="24"/>
  <c r="G54" i="24" s="1"/>
  <c r="D54" i="24"/>
  <c r="C54" i="24"/>
  <c r="B54" i="24"/>
  <c r="F53" i="24"/>
  <c r="E53" i="24"/>
  <c r="D53" i="24"/>
  <c r="C53" i="24"/>
  <c r="B53" i="24"/>
  <c r="F52" i="24"/>
  <c r="G52" i="24" s="1"/>
  <c r="E52" i="24"/>
  <c r="D52" i="24"/>
  <c r="C52" i="24"/>
  <c r="B52" i="24"/>
  <c r="F51" i="24"/>
  <c r="E51" i="24"/>
  <c r="D51" i="24"/>
  <c r="C51" i="24"/>
  <c r="B51" i="24"/>
  <c r="F50" i="24"/>
  <c r="E50" i="24"/>
  <c r="D50" i="24"/>
  <c r="C50" i="24"/>
  <c r="B50" i="24"/>
  <c r="F49" i="24"/>
  <c r="E49" i="24"/>
  <c r="D49" i="24"/>
  <c r="C49" i="24"/>
  <c r="B49" i="24"/>
  <c r="F48" i="24"/>
  <c r="E48" i="24"/>
  <c r="D48" i="24"/>
  <c r="C48" i="24"/>
  <c r="B48" i="24"/>
  <c r="F47" i="24"/>
  <c r="E47" i="24"/>
  <c r="G47" i="24" s="1"/>
  <c r="D47" i="24"/>
  <c r="C47" i="24"/>
  <c r="B47" i="24"/>
  <c r="F46" i="24"/>
  <c r="E46" i="24"/>
  <c r="D46" i="24"/>
  <c r="C46" i="24"/>
  <c r="B46" i="24"/>
  <c r="F42" i="24"/>
  <c r="E42" i="24"/>
  <c r="D42" i="24"/>
  <c r="C42" i="24"/>
  <c r="B42" i="24"/>
  <c r="F41" i="24"/>
  <c r="E41" i="24"/>
  <c r="D41" i="24"/>
  <c r="C41" i="24"/>
  <c r="B41" i="24"/>
  <c r="F40" i="24"/>
  <c r="E40" i="24"/>
  <c r="D40" i="24"/>
  <c r="C40" i="24"/>
  <c r="B40" i="24"/>
  <c r="F39" i="24"/>
  <c r="E39" i="24"/>
  <c r="D39" i="24"/>
  <c r="C39" i="24"/>
  <c r="B39" i="24"/>
  <c r="F38" i="24"/>
  <c r="E38" i="24"/>
  <c r="D38" i="24"/>
  <c r="C38" i="24"/>
  <c r="B38" i="24"/>
  <c r="F37" i="24"/>
  <c r="E37" i="24"/>
  <c r="D37" i="24"/>
  <c r="C37" i="24"/>
  <c r="B37" i="24"/>
  <c r="F36" i="24"/>
  <c r="E36" i="24"/>
  <c r="D36" i="24"/>
  <c r="C36" i="24"/>
  <c r="B36" i="24"/>
  <c r="F35" i="24"/>
  <c r="E35" i="24"/>
  <c r="D35" i="24"/>
  <c r="C35" i="24"/>
  <c r="B35" i="24"/>
  <c r="F34" i="24"/>
  <c r="E34" i="24"/>
  <c r="D34" i="24"/>
  <c r="C34" i="24"/>
  <c r="B34" i="24"/>
  <c r="F33" i="24"/>
  <c r="E33" i="24"/>
  <c r="D33" i="24"/>
  <c r="C33" i="24"/>
  <c r="B33" i="24"/>
  <c r="F29" i="24"/>
  <c r="E29" i="24"/>
  <c r="D29" i="24"/>
  <c r="C29" i="24"/>
  <c r="B29" i="24"/>
  <c r="F28" i="24"/>
  <c r="E28" i="24"/>
  <c r="D28" i="24"/>
  <c r="C28" i="24"/>
  <c r="B28" i="24"/>
  <c r="F27" i="24"/>
  <c r="E27" i="24"/>
  <c r="D27" i="24"/>
  <c r="C27" i="24"/>
  <c r="B27" i="24"/>
  <c r="F26" i="24"/>
  <c r="E26" i="24"/>
  <c r="D26" i="24"/>
  <c r="C26" i="24"/>
  <c r="B26" i="24"/>
  <c r="F25" i="24"/>
  <c r="E25" i="24"/>
  <c r="D25" i="24"/>
  <c r="C25" i="24"/>
  <c r="B25" i="24"/>
  <c r="F24" i="24"/>
  <c r="E24" i="24"/>
  <c r="D24" i="24"/>
  <c r="C24" i="24"/>
  <c r="B24" i="24"/>
  <c r="F23" i="24"/>
  <c r="E23" i="24"/>
  <c r="D23" i="24"/>
  <c r="C23" i="24"/>
  <c r="B23" i="24"/>
  <c r="F22" i="24"/>
  <c r="E22" i="24"/>
  <c r="G22" i="24" s="1"/>
  <c r="D22" i="24"/>
  <c r="C22" i="24"/>
  <c r="B22" i="24"/>
  <c r="F21" i="24"/>
  <c r="E21" i="24"/>
  <c r="D21" i="24"/>
  <c r="C21" i="24"/>
  <c r="B21" i="24"/>
  <c r="F20" i="24"/>
  <c r="E20" i="24"/>
  <c r="D20" i="24"/>
  <c r="C20" i="24"/>
  <c r="B20" i="24"/>
  <c r="F14" i="24"/>
  <c r="E14" i="24"/>
  <c r="D14" i="24"/>
  <c r="C14" i="24"/>
  <c r="B14" i="24"/>
  <c r="F13" i="24"/>
  <c r="E13" i="24"/>
  <c r="D13" i="24"/>
  <c r="C13" i="24"/>
  <c r="B13" i="24"/>
  <c r="F12" i="24"/>
  <c r="E12" i="24"/>
  <c r="D12" i="24"/>
  <c r="C12" i="24"/>
  <c r="B12" i="24"/>
  <c r="F11" i="24"/>
  <c r="E11" i="24"/>
  <c r="D11" i="24"/>
  <c r="C11" i="24"/>
  <c r="B11" i="24"/>
  <c r="F10" i="24"/>
  <c r="E10" i="24"/>
  <c r="D10" i="24"/>
  <c r="C10" i="24"/>
  <c r="B10" i="24"/>
  <c r="F9" i="24"/>
  <c r="E9" i="24"/>
  <c r="D9" i="24"/>
  <c r="C9" i="24"/>
  <c r="B9" i="24"/>
  <c r="F8" i="24"/>
  <c r="E8" i="24"/>
  <c r="G8" i="24" s="1"/>
  <c r="D8" i="24"/>
  <c r="C8" i="24"/>
  <c r="B8" i="24"/>
  <c r="F7" i="24"/>
  <c r="E7" i="24"/>
  <c r="D7" i="24"/>
  <c r="C7" i="24"/>
  <c r="B7" i="24"/>
  <c r="F6" i="24"/>
  <c r="E6" i="24"/>
  <c r="D6" i="24"/>
  <c r="C6" i="24"/>
  <c r="B6" i="24"/>
  <c r="F5" i="24"/>
  <c r="E5" i="24"/>
  <c r="D5" i="24"/>
  <c r="C5" i="24"/>
  <c r="B5" i="24"/>
  <c r="D2" i="24"/>
  <c r="F56" i="23"/>
  <c r="F55" i="23"/>
  <c r="F54" i="23"/>
  <c r="F53" i="23"/>
  <c r="F52" i="23"/>
  <c r="F51" i="23"/>
  <c r="F50" i="23"/>
  <c r="F49" i="23"/>
  <c r="F48" i="23"/>
  <c r="F47" i="23"/>
  <c r="F43" i="23"/>
  <c r="F42" i="23"/>
  <c r="F41" i="23"/>
  <c r="F40" i="23"/>
  <c r="F39" i="23"/>
  <c r="F38" i="23"/>
  <c r="F37" i="23"/>
  <c r="F36" i="23"/>
  <c r="F35" i="23"/>
  <c r="F34" i="23"/>
  <c r="F30" i="23"/>
  <c r="F29" i="23"/>
  <c r="F28" i="23"/>
  <c r="F27" i="23"/>
  <c r="F26" i="23"/>
  <c r="F25" i="23"/>
  <c r="F24" i="23"/>
  <c r="F23" i="23"/>
  <c r="F22" i="23"/>
  <c r="F21" i="23"/>
  <c r="F15" i="23"/>
  <c r="F14" i="23"/>
  <c r="F13" i="23"/>
  <c r="F12" i="23"/>
  <c r="F11" i="23"/>
  <c r="F10" i="23"/>
  <c r="F9" i="23"/>
  <c r="F8" i="23"/>
  <c r="F7" i="23"/>
  <c r="F6" i="23"/>
  <c r="F55" i="22"/>
  <c r="E55" i="22"/>
  <c r="D55" i="22"/>
  <c r="C55" i="22"/>
  <c r="B55" i="22"/>
  <c r="F54" i="22"/>
  <c r="E54" i="22"/>
  <c r="D54" i="22"/>
  <c r="C54" i="22"/>
  <c r="B54" i="22"/>
  <c r="F53" i="22"/>
  <c r="E53" i="22"/>
  <c r="D53" i="22"/>
  <c r="C53" i="22"/>
  <c r="B53" i="22"/>
  <c r="F52" i="22"/>
  <c r="E52" i="22"/>
  <c r="D52" i="22"/>
  <c r="C52" i="22"/>
  <c r="B52" i="22"/>
  <c r="F51" i="22"/>
  <c r="E51" i="22"/>
  <c r="G51" i="22" s="1"/>
  <c r="D51" i="22"/>
  <c r="C51" i="22"/>
  <c r="B51" i="22"/>
  <c r="F50" i="22"/>
  <c r="E50" i="22"/>
  <c r="D50" i="22"/>
  <c r="C50" i="22"/>
  <c r="B50" i="22"/>
  <c r="F49" i="22"/>
  <c r="G49" i="22" s="1"/>
  <c r="E49" i="22"/>
  <c r="D49" i="22"/>
  <c r="C49" i="22"/>
  <c r="B49" i="22"/>
  <c r="F48" i="22"/>
  <c r="E48" i="22"/>
  <c r="D48" i="22"/>
  <c r="C48" i="22"/>
  <c r="B48" i="22"/>
  <c r="F47" i="22"/>
  <c r="E47" i="22"/>
  <c r="G47" i="22" s="1"/>
  <c r="D47" i="22"/>
  <c r="C47" i="22"/>
  <c r="B47" i="22"/>
  <c r="F46" i="22"/>
  <c r="E46" i="22"/>
  <c r="D46" i="22"/>
  <c r="C46" i="22"/>
  <c r="B46" i="22"/>
  <c r="F42" i="22"/>
  <c r="E42" i="22"/>
  <c r="D42" i="22"/>
  <c r="C42" i="22"/>
  <c r="B42" i="22"/>
  <c r="F41" i="22"/>
  <c r="E41" i="22"/>
  <c r="D41" i="22"/>
  <c r="C41" i="22"/>
  <c r="B41" i="22"/>
  <c r="F40" i="22"/>
  <c r="E40" i="22"/>
  <c r="D40" i="22"/>
  <c r="C40" i="22"/>
  <c r="B40" i="22"/>
  <c r="F39" i="22"/>
  <c r="E39" i="22"/>
  <c r="D39" i="22"/>
  <c r="C39" i="22"/>
  <c r="B39" i="22"/>
  <c r="F38" i="22"/>
  <c r="E38" i="22"/>
  <c r="D38" i="22"/>
  <c r="C38" i="22"/>
  <c r="B38" i="22"/>
  <c r="F37" i="22"/>
  <c r="E37" i="22"/>
  <c r="D37" i="22"/>
  <c r="C37" i="22"/>
  <c r="B37" i="22"/>
  <c r="F36" i="22"/>
  <c r="E36" i="22"/>
  <c r="D36" i="22"/>
  <c r="C36" i="22"/>
  <c r="B36" i="22"/>
  <c r="F35" i="22"/>
  <c r="E35" i="22"/>
  <c r="D35" i="22"/>
  <c r="C35" i="22"/>
  <c r="B35" i="22"/>
  <c r="F34" i="22"/>
  <c r="E34" i="22"/>
  <c r="D34" i="22"/>
  <c r="C34" i="22"/>
  <c r="B34" i="22"/>
  <c r="F33" i="22"/>
  <c r="E33" i="22"/>
  <c r="D33" i="22"/>
  <c r="C33" i="22"/>
  <c r="B33" i="22"/>
  <c r="F29" i="22"/>
  <c r="E29" i="22"/>
  <c r="D29" i="22"/>
  <c r="C29" i="22"/>
  <c r="B29" i="22"/>
  <c r="F28" i="22"/>
  <c r="E28" i="22"/>
  <c r="D28" i="22"/>
  <c r="C28" i="22"/>
  <c r="B28" i="22"/>
  <c r="F27" i="22"/>
  <c r="E27" i="22"/>
  <c r="D27" i="22"/>
  <c r="C27" i="22"/>
  <c r="B27" i="22"/>
  <c r="F26" i="22"/>
  <c r="E26" i="22"/>
  <c r="D26" i="22"/>
  <c r="C26" i="22"/>
  <c r="B26" i="22"/>
  <c r="F25" i="22"/>
  <c r="E25" i="22"/>
  <c r="D25" i="22"/>
  <c r="C25" i="22"/>
  <c r="B25" i="22"/>
  <c r="F24" i="22"/>
  <c r="E24" i="22"/>
  <c r="D24" i="22"/>
  <c r="C24" i="22"/>
  <c r="B24" i="22"/>
  <c r="F23" i="22"/>
  <c r="E23" i="22"/>
  <c r="D23" i="22"/>
  <c r="C23" i="22"/>
  <c r="B23" i="22"/>
  <c r="F22" i="22"/>
  <c r="E22" i="22"/>
  <c r="G22" i="22" s="1"/>
  <c r="D22" i="22"/>
  <c r="C22" i="22"/>
  <c r="B22" i="22"/>
  <c r="F21" i="22"/>
  <c r="E21" i="22"/>
  <c r="D21" i="22"/>
  <c r="C21" i="22"/>
  <c r="B21" i="22"/>
  <c r="F20" i="22"/>
  <c r="E20" i="22"/>
  <c r="G20" i="22" s="1"/>
  <c r="D20" i="22"/>
  <c r="C20" i="22"/>
  <c r="B20" i="22"/>
  <c r="F14" i="22"/>
  <c r="E14" i="22"/>
  <c r="D14" i="22"/>
  <c r="C14" i="22"/>
  <c r="B14" i="22"/>
  <c r="F13" i="22"/>
  <c r="E13" i="22"/>
  <c r="D13" i="22"/>
  <c r="C13" i="22"/>
  <c r="B13" i="22"/>
  <c r="F12" i="22"/>
  <c r="E12" i="22"/>
  <c r="D12" i="22"/>
  <c r="C12" i="22"/>
  <c r="B12" i="22"/>
  <c r="F11" i="22"/>
  <c r="E11" i="22"/>
  <c r="D11" i="22"/>
  <c r="C11" i="22"/>
  <c r="B11" i="22"/>
  <c r="F10" i="22"/>
  <c r="E10" i="22"/>
  <c r="D10" i="22"/>
  <c r="C10" i="22"/>
  <c r="B10" i="22"/>
  <c r="F9" i="22"/>
  <c r="E9" i="22"/>
  <c r="D9" i="22"/>
  <c r="C9" i="22"/>
  <c r="B9" i="22"/>
  <c r="F8" i="22"/>
  <c r="E8" i="22"/>
  <c r="D8" i="22"/>
  <c r="C8" i="22"/>
  <c r="B8" i="22"/>
  <c r="F7" i="22"/>
  <c r="E7" i="22"/>
  <c r="D7" i="22"/>
  <c r="C7" i="22"/>
  <c r="B7" i="22"/>
  <c r="F6" i="22"/>
  <c r="E6" i="22"/>
  <c r="D6" i="22"/>
  <c r="C6" i="22"/>
  <c r="B6" i="22"/>
  <c r="F5" i="22"/>
  <c r="E5" i="22"/>
  <c r="D5" i="22"/>
  <c r="C5" i="22"/>
  <c r="B5" i="22"/>
  <c r="D2" i="22"/>
  <c r="F56" i="21"/>
  <c r="F55" i="21"/>
  <c r="F54" i="21"/>
  <c r="F53" i="21"/>
  <c r="F52" i="21"/>
  <c r="F51" i="21"/>
  <c r="F50" i="21"/>
  <c r="F49" i="21"/>
  <c r="F48" i="21"/>
  <c r="F47" i="21"/>
  <c r="F43" i="21"/>
  <c r="F42" i="21"/>
  <c r="F41" i="21"/>
  <c r="F40" i="21"/>
  <c r="F39" i="21"/>
  <c r="F38" i="21"/>
  <c r="F37" i="21"/>
  <c r="F36" i="21"/>
  <c r="F35" i="21"/>
  <c r="F34" i="21"/>
  <c r="F30" i="21"/>
  <c r="F29" i="21"/>
  <c r="F28" i="21"/>
  <c r="F27" i="21"/>
  <c r="F26" i="21"/>
  <c r="F25" i="21"/>
  <c r="F24" i="21"/>
  <c r="F23" i="21"/>
  <c r="F22" i="21"/>
  <c r="F21" i="21"/>
  <c r="F15" i="21"/>
  <c r="F14" i="21"/>
  <c r="F13" i="21"/>
  <c r="F12" i="21"/>
  <c r="F11" i="21"/>
  <c r="F10" i="21"/>
  <c r="F9" i="21"/>
  <c r="F8" i="21"/>
  <c r="F7" i="21"/>
  <c r="F6" i="21"/>
  <c r="F55" i="20"/>
  <c r="E55" i="20"/>
  <c r="D55" i="20"/>
  <c r="C55" i="20"/>
  <c r="B55" i="20"/>
  <c r="F54" i="20"/>
  <c r="E54" i="20"/>
  <c r="D54" i="20"/>
  <c r="C54" i="20"/>
  <c r="B54" i="20"/>
  <c r="F53" i="20"/>
  <c r="E53" i="20"/>
  <c r="D53" i="20"/>
  <c r="C53" i="20"/>
  <c r="B53" i="20"/>
  <c r="F52" i="20"/>
  <c r="G52" i="20" s="1"/>
  <c r="E52" i="20"/>
  <c r="D52" i="20"/>
  <c r="C52" i="20"/>
  <c r="B52" i="20"/>
  <c r="F51" i="20"/>
  <c r="E51" i="20"/>
  <c r="D51" i="20"/>
  <c r="C51" i="20"/>
  <c r="B51" i="20"/>
  <c r="F50" i="20"/>
  <c r="E50" i="20"/>
  <c r="D50" i="20"/>
  <c r="C50" i="20"/>
  <c r="B50" i="20"/>
  <c r="F49" i="20"/>
  <c r="E49" i="20"/>
  <c r="D49" i="20"/>
  <c r="C49" i="20"/>
  <c r="B49" i="20"/>
  <c r="F48" i="20"/>
  <c r="E48" i="20"/>
  <c r="D48" i="20"/>
  <c r="C48" i="20"/>
  <c r="B48" i="20"/>
  <c r="F47" i="20"/>
  <c r="E47" i="20"/>
  <c r="G47" i="20" s="1"/>
  <c r="D47" i="20"/>
  <c r="C47" i="20"/>
  <c r="B47" i="20"/>
  <c r="F46" i="20"/>
  <c r="E46" i="20"/>
  <c r="D46" i="20"/>
  <c r="C46" i="20"/>
  <c r="B46" i="20"/>
  <c r="F42" i="20"/>
  <c r="E42" i="20"/>
  <c r="D42" i="20"/>
  <c r="C42" i="20"/>
  <c r="B42" i="20"/>
  <c r="F41" i="20"/>
  <c r="E41" i="20"/>
  <c r="D41" i="20"/>
  <c r="C41" i="20"/>
  <c r="B41" i="20"/>
  <c r="F40" i="20"/>
  <c r="E40" i="20"/>
  <c r="D40" i="20"/>
  <c r="C40" i="20"/>
  <c r="B40" i="20"/>
  <c r="F39" i="20"/>
  <c r="E39" i="20"/>
  <c r="D39" i="20"/>
  <c r="C39" i="20"/>
  <c r="B39" i="20"/>
  <c r="F38" i="20"/>
  <c r="E38" i="20"/>
  <c r="D38" i="20"/>
  <c r="C38" i="20"/>
  <c r="B38" i="20"/>
  <c r="G37" i="20"/>
  <c r="F37" i="20"/>
  <c r="E37" i="20"/>
  <c r="D37" i="20"/>
  <c r="C37" i="20"/>
  <c r="B37" i="20"/>
  <c r="F36" i="20"/>
  <c r="E36" i="20"/>
  <c r="D36" i="20"/>
  <c r="C36" i="20"/>
  <c r="B36" i="20"/>
  <c r="F35" i="20"/>
  <c r="E35" i="20"/>
  <c r="D35" i="20"/>
  <c r="C35" i="20"/>
  <c r="B35" i="20"/>
  <c r="G34" i="20"/>
  <c r="F34" i="20"/>
  <c r="E34" i="20"/>
  <c r="D34" i="20"/>
  <c r="C34" i="20"/>
  <c r="B34" i="20"/>
  <c r="F33" i="20"/>
  <c r="E33" i="20"/>
  <c r="D33" i="20"/>
  <c r="C33" i="20"/>
  <c r="B33" i="20"/>
  <c r="F29" i="20"/>
  <c r="E29" i="20"/>
  <c r="D29" i="20"/>
  <c r="C29" i="20"/>
  <c r="B29" i="20"/>
  <c r="F28" i="20"/>
  <c r="E28" i="20"/>
  <c r="D28" i="20"/>
  <c r="C28" i="20"/>
  <c r="B28" i="20"/>
  <c r="F27" i="20"/>
  <c r="E27" i="20"/>
  <c r="D27" i="20"/>
  <c r="C27" i="20"/>
  <c r="B27" i="20"/>
  <c r="F26" i="20"/>
  <c r="E26" i="20"/>
  <c r="D26" i="20"/>
  <c r="C26" i="20"/>
  <c r="B26" i="20"/>
  <c r="F25" i="20"/>
  <c r="E25" i="20"/>
  <c r="D25" i="20"/>
  <c r="C25" i="20"/>
  <c r="B25" i="20"/>
  <c r="F24" i="20"/>
  <c r="E24" i="20"/>
  <c r="D24" i="20"/>
  <c r="C24" i="20"/>
  <c r="B24" i="20"/>
  <c r="F23" i="20"/>
  <c r="E23" i="20"/>
  <c r="D23" i="20"/>
  <c r="C23" i="20"/>
  <c r="B23" i="20"/>
  <c r="F22" i="20"/>
  <c r="E22" i="20"/>
  <c r="D22" i="20"/>
  <c r="C22" i="20"/>
  <c r="B22" i="20"/>
  <c r="F21" i="20"/>
  <c r="E21" i="20"/>
  <c r="D21" i="20"/>
  <c r="C21" i="20"/>
  <c r="B21" i="20"/>
  <c r="F20" i="20"/>
  <c r="E20" i="20"/>
  <c r="D20" i="20"/>
  <c r="C20" i="20"/>
  <c r="B20" i="20"/>
  <c r="F14" i="20"/>
  <c r="E14" i="20"/>
  <c r="D14" i="20"/>
  <c r="C14" i="20"/>
  <c r="B14" i="20"/>
  <c r="F13" i="20"/>
  <c r="E13" i="20"/>
  <c r="D13" i="20"/>
  <c r="C13" i="20"/>
  <c r="B13" i="20"/>
  <c r="F12" i="20"/>
  <c r="E12" i="20"/>
  <c r="D12" i="20"/>
  <c r="C12" i="20"/>
  <c r="B12" i="20"/>
  <c r="F11" i="20"/>
  <c r="G11" i="20" s="1"/>
  <c r="E11" i="20"/>
  <c r="D11" i="20"/>
  <c r="C11" i="20"/>
  <c r="B11" i="20"/>
  <c r="F10" i="20"/>
  <c r="E10" i="20"/>
  <c r="D10" i="20"/>
  <c r="C10" i="20"/>
  <c r="B10" i="20"/>
  <c r="F9" i="20"/>
  <c r="E9" i="20"/>
  <c r="D9" i="20"/>
  <c r="C9" i="20"/>
  <c r="B9" i="20"/>
  <c r="F8" i="20"/>
  <c r="E8" i="20"/>
  <c r="D8" i="20"/>
  <c r="C8" i="20"/>
  <c r="B8" i="20"/>
  <c r="F7" i="20"/>
  <c r="E7" i="20"/>
  <c r="D7" i="20"/>
  <c r="C7" i="20"/>
  <c r="B7" i="20"/>
  <c r="F6" i="20"/>
  <c r="E6" i="20"/>
  <c r="D6" i="20"/>
  <c r="C6" i="20"/>
  <c r="B6" i="20"/>
  <c r="F5" i="20"/>
  <c r="E5" i="20"/>
  <c r="D5" i="20"/>
  <c r="C5" i="20"/>
  <c r="B5" i="20"/>
  <c r="D2" i="20"/>
  <c r="F56" i="19"/>
  <c r="F55" i="19"/>
  <c r="F54" i="19"/>
  <c r="F53" i="19"/>
  <c r="F52" i="19"/>
  <c r="F51" i="19"/>
  <c r="F50" i="19"/>
  <c r="F49" i="19"/>
  <c r="F48" i="19"/>
  <c r="F47" i="19"/>
  <c r="F43" i="19"/>
  <c r="F42" i="19"/>
  <c r="F41" i="19"/>
  <c r="F40" i="19"/>
  <c r="F39" i="19"/>
  <c r="F38" i="19"/>
  <c r="F37" i="19"/>
  <c r="F36" i="19"/>
  <c r="F35" i="19"/>
  <c r="F34" i="19"/>
  <c r="F30" i="19"/>
  <c r="F29" i="19"/>
  <c r="F28" i="19"/>
  <c r="F27" i="19"/>
  <c r="F26" i="19"/>
  <c r="F25" i="19"/>
  <c r="F24" i="19"/>
  <c r="F23" i="19"/>
  <c r="F22" i="19"/>
  <c r="F21" i="19"/>
  <c r="F15" i="19"/>
  <c r="F14" i="19"/>
  <c r="F13" i="19"/>
  <c r="F12" i="19"/>
  <c r="F11" i="19"/>
  <c r="F10" i="19"/>
  <c r="F9" i="19"/>
  <c r="F8" i="19"/>
  <c r="F7" i="19"/>
  <c r="F6" i="19"/>
  <c r="F55" i="18"/>
  <c r="E55" i="18"/>
  <c r="G55" i="18" s="1"/>
  <c r="D55" i="18"/>
  <c r="C55" i="18"/>
  <c r="B55" i="18"/>
  <c r="F54" i="18"/>
  <c r="E54" i="18"/>
  <c r="G54" i="18" s="1"/>
  <c r="D54" i="18"/>
  <c r="C54" i="18"/>
  <c r="B54" i="18"/>
  <c r="F53" i="18"/>
  <c r="E53" i="18"/>
  <c r="D53" i="18"/>
  <c r="C53" i="18"/>
  <c r="B53" i="18"/>
  <c r="F52" i="18"/>
  <c r="E52" i="18"/>
  <c r="D52" i="18"/>
  <c r="C52" i="18"/>
  <c r="B52" i="18"/>
  <c r="F51" i="18"/>
  <c r="E51" i="18"/>
  <c r="D51" i="18"/>
  <c r="C51" i="18"/>
  <c r="B51" i="18"/>
  <c r="F50" i="18"/>
  <c r="E50" i="18"/>
  <c r="D50" i="18"/>
  <c r="C50" i="18"/>
  <c r="B50" i="18"/>
  <c r="F49" i="18"/>
  <c r="E49" i="18"/>
  <c r="D49" i="18"/>
  <c r="C49" i="18"/>
  <c r="B49" i="18"/>
  <c r="F48" i="18"/>
  <c r="E48" i="18"/>
  <c r="D48" i="18"/>
  <c r="C48" i="18"/>
  <c r="B48" i="18"/>
  <c r="F47" i="18"/>
  <c r="E47" i="18"/>
  <c r="D47" i="18"/>
  <c r="C47" i="18"/>
  <c r="B47" i="18"/>
  <c r="F46" i="18"/>
  <c r="E46" i="18"/>
  <c r="D46" i="18"/>
  <c r="C46" i="18"/>
  <c r="B46" i="18"/>
  <c r="F42" i="18"/>
  <c r="E42" i="18"/>
  <c r="D42" i="18"/>
  <c r="C42" i="18"/>
  <c r="B42" i="18"/>
  <c r="G41" i="18"/>
  <c r="F41" i="18"/>
  <c r="E41" i="18"/>
  <c r="D41" i="18"/>
  <c r="C41" i="18"/>
  <c r="B41" i="18"/>
  <c r="F40" i="18"/>
  <c r="E40" i="18"/>
  <c r="G40" i="18" s="1"/>
  <c r="D40" i="18"/>
  <c r="C40" i="18"/>
  <c r="B40" i="18"/>
  <c r="F39" i="18"/>
  <c r="E39" i="18"/>
  <c r="D39" i="18"/>
  <c r="C39" i="18"/>
  <c r="B39" i="18"/>
  <c r="G38" i="18"/>
  <c r="F38" i="18"/>
  <c r="E38" i="18"/>
  <c r="D38" i="18"/>
  <c r="C38" i="18"/>
  <c r="B38" i="18"/>
  <c r="F37" i="18"/>
  <c r="E37" i="18"/>
  <c r="G37" i="18" s="1"/>
  <c r="D37" i="18"/>
  <c r="C37" i="18"/>
  <c r="B37" i="18"/>
  <c r="F36" i="18"/>
  <c r="E36" i="18"/>
  <c r="D36" i="18"/>
  <c r="C36" i="18"/>
  <c r="B36" i="18"/>
  <c r="F35" i="18"/>
  <c r="E35" i="18"/>
  <c r="D35" i="18"/>
  <c r="C35" i="18"/>
  <c r="B35" i="18"/>
  <c r="F34" i="18"/>
  <c r="E34" i="18"/>
  <c r="D34" i="18"/>
  <c r="C34" i="18"/>
  <c r="B34" i="18"/>
  <c r="F33" i="18"/>
  <c r="E33" i="18"/>
  <c r="G33" i="18" s="1"/>
  <c r="D33" i="18"/>
  <c r="C33" i="18"/>
  <c r="B33" i="18"/>
  <c r="F29" i="18"/>
  <c r="E29" i="18"/>
  <c r="D29" i="18"/>
  <c r="C29" i="18"/>
  <c r="B29" i="18"/>
  <c r="F28" i="18"/>
  <c r="E28" i="18"/>
  <c r="D28" i="18"/>
  <c r="C28" i="18"/>
  <c r="B28" i="18"/>
  <c r="F27" i="18"/>
  <c r="E27" i="18"/>
  <c r="D27" i="18"/>
  <c r="C27" i="18"/>
  <c r="B27" i="18"/>
  <c r="F26" i="18"/>
  <c r="E26" i="18"/>
  <c r="D26" i="18"/>
  <c r="C26" i="18"/>
  <c r="B26" i="18"/>
  <c r="F25" i="18"/>
  <c r="E25" i="18"/>
  <c r="D25" i="18"/>
  <c r="C25" i="18"/>
  <c r="B25" i="18"/>
  <c r="F24" i="18"/>
  <c r="E24" i="18"/>
  <c r="D24" i="18"/>
  <c r="C24" i="18"/>
  <c r="B24" i="18"/>
  <c r="F23" i="18"/>
  <c r="E23" i="18"/>
  <c r="G23" i="18" s="1"/>
  <c r="D23" i="18"/>
  <c r="C23" i="18"/>
  <c r="B23" i="18"/>
  <c r="F22" i="18"/>
  <c r="E22" i="18"/>
  <c r="D22" i="18"/>
  <c r="C22" i="18"/>
  <c r="B22" i="18"/>
  <c r="F21" i="18"/>
  <c r="E21" i="18"/>
  <c r="D21" i="18"/>
  <c r="C21" i="18"/>
  <c r="B21" i="18"/>
  <c r="F20" i="18"/>
  <c r="E20" i="18"/>
  <c r="D20" i="18"/>
  <c r="C20" i="18"/>
  <c r="B20" i="18"/>
  <c r="F14" i="18"/>
  <c r="E14" i="18"/>
  <c r="G14" i="18" s="1"/>
  <c r="D14" i="18"/>
  <c r="C14" i="18"/>
  <c r="B14" i="18"/>
  <c r="F13" i="18"/>
  <c r="E13" i="18"/>
  <c r="G13" i="18" s="1"/>
  <c r="D13" i="18"/>
  <c r="C13" i="18"/>
  <c r="B13" i="18"/>
  <c r="F12" i="18"/>
  <c r="E12" i="18"/>
  <c r="D12" i="18"/>
  <c r="C12" i="18"/>
  <c r="B12" i="18"/>
  <c r="F11" i="18"/>
  <c r="E11" i="18"/>
  <c r="D11" i="18"/>
  <c r="C11" i="18"/>
  <c r="B11" i="18"/>
  <c r="F10" i="18"/>
  <c r="E10" i="18"/>
  <c r="D10" i="18"/>
  <c r="C10" i="18"/>
  <c r="B10" i="18"/>
  <c r="F9" i="18"/>
  <c r="E9" i="18"/>
  <c r="D9" i="18"/>
  <c r="C9" i="18"/>
  <c r="B9" i="18"/>
  <c r="F8" i="18"/>
  <c r="E8" i="18"/>
  <c r="D8" i="18"/>
  <c r="C8" i="18"/>
  <c r="B8" i="18"/>
  <c r="F7" i="18"/>
  <c r="E7" i="18"/>
  <c r="D7" i="18"/>
  <c r="C7" i="18"/>
  <c r="B7" i="18"/>
  <c r="F6" i="18"/>
  <c r="E6" i="18"/>
  <c r="D6" i="18"/>
  <c r="C6" i="18"/>
  <c r="B6" i="18"/>
  <c r="F5" i="18"/>
  <c r="E5" i="18"/>
  <c r="G5" i="18" s="1"/>
  <c r="D5" i="18"/>
  <c r="C5" i="18"/>
  <c r="B5" i="18"/>
  <c r="D2" i="18"/>
  <c r="F56" i="17"/>
  <c r="F55" i="17"/>
  <c r="F54" i="17"/>
  <c r="F53" i="17"/>
  <c r="F52" i="17"/>
  <c r="F51" i="17"/>
  <c r="F50" i="17"/>
  <c r="F49" i="17"/>
  <c r="F48" i="17"/>
  <c r="F47" i="17"/>
  <c r="F43" i="17"/>
  <c r="F42" i="17"/>
  <c r="F41" i="17"/>
  <c r="F40" i="17"/>
  <c r="F39" i="17"/>
  <c r="F38" i="17"/>
  <c r="F37" i="17"/>
  <c r="F36" i="17"/>
  <c r="F35" i="17"/>
  <c r="F34" i="17"/>
  <c r="F30" i="17"/>
  <c r="F29" i="17"/>
  <c r="F28" i="17"/>
  <c r="F27" i="17"/>
  <c r="F26" i="17"/>
  <c r="F25" i="17"/>
  <c r="F24" i="17"/>
  <c r="F23" i="17"/>
  <c r="F22" i="17"/>
  <c r="F21" i="17"/>
  <c r="F15" i="17"/>
  <c r="F14" i="17"/>
  <c r="F13" i="17"/>
  <c r="F12" i="17"/>
  <c r="F11" i="17"/>
  <c r="F10" i="17"/>
  <c r="F9" i="17"/>
  <c r="F8" i="17"/>
  <c r="F7" i="17"/>
  <c r="F6" i="17"/>
  <c r="F55" i="16"/>
  <c r="E55" i="16"/>
  <c r="D55" i="16"/>
  <c r="C55" i="16"/>
  <c r="B55" i="16"/>
  <c r="F54" i="16"/>
  <c r="E54" i="16"/>
  <c r="D54" i="16"/>
  <c r="C54" i="16"/>
  <c r="B54" i="16"/>
  <c r="F53" i="16"/>
  <c r="E53" i="16"/>
  <c r="D53" i="16"/>
  <c r="C53" i="16"/>
  <c r="B53" i="16"/>
  <c r="F52" i="16"/>
  <c r="E52" i="16"/>
  <c r="D52" i="16"/>
  <c r="C52" i="16"/>
  <c r="B52" i="16"/>
  <c r="F51" i="16"/>
  <c r="E51" i="16"/>
  <c r="D51" i="16"/>
  <c r="C51" i="16"/>
  <c r="B51" i="16"/>
  <c r="F50" i="16"/>
  <c r="E50" i="16"/>
  <c r="D50" i="16"/>
  <c r="C50" i="16"/>
  <c r="B50" i="16"/>
  <c r="F49" i="16"/>
  <c r="E49" i="16"/>
  <c r="D49" i="16"/>
  <c r="C49" i="16"/>
  <c r="B49" i="16"/>
  <c r="F48" i="16"/>
  <c r="E48" i="16"/>
  <c r="D48" i="16"/>
  <c r="C48" i="16"/>
  <c r="B48" i="16"/>
  <c r="F47" i="16"/>
  <c r="E47" i="16"/>
  <c r="G47" i="16" s="1"/>
  <c r="D47" i="16"/>
  <c r="C47" i="16"/>
  <c r="B47" i="16"/>
  <c r="F46" i="16"/>
  <c r="E46" i="16"/>
  <c r="D46" i="16"/>
  <c r="C46" i="16"/>
  <c r="B46" i="16"/>
  <c r="F42" i="16"/>
  <c r="E42" i="16"/>
  <c r="D42" i="16"/>
  <c r="C42" i="16"/>
  <c r="B42" i="16"/>
  <c r="F41" i="16"/>
  <c r="E41" i="16"/>
  <c r="D41" i="16"/>
  <c r="C41" i="16"/>
  <c r="B41" i="16"/>
  <c r="F40" i="16"/>
  <c r="E40" i="16"/>
  <c r="D40" i="16"/>
  <c r="C40" i="16"/>
  <c r="B40" i="16"/>
  <c r="F39" i="16"/>
  <c r="E39" i="16"/>
  <c r="D39" i="16"/>
  <c r="C39" i="16"/>
  <c r="B39" i="16"/>
  <c r="F38" i="16"/>
  <c r="E38" i="16"/>
  <c r="D38" i="16"/>
  <c r="C38" i="16"/>
  <c r="B38" i="16"/>
  <c r="F37" i="16"/>
  <c r="G37" i="16" s="1"/>
  <c r="E37" i="16"/>
  <c r="D37" i="16"/>
  <c r="C37" i="16"/>
  <c r="B37" i="16"/>
  <c r="F36" i="16"/>
  <c r="E36" i="16"/>
  <c r="D36" i="16"/>
  <c r="C36" i="16"/>
  <c r="B36" i="16"/>
  <c r="F35" i="16"/>
  <c r="E35" i="16"/>
  <c r="G35" i="16" s="1"/>
  <c r="D35" i="16"/>
  <c r="C35" i="16"/>
  <c r="B35" i="16"/>
  <c r="F34" i="16"/>
  <c r="E34" i="16"/>
  <c r="D34" i="16"/>
  <c r="C34" i="16"/>
  <c r="B34" i="16"/>
  <c r="F33" i="16"/>
  <c r="E33" i="16"/>
  <c r="D33" i="16"/>
  <c r="C33" i="16"/>
  <c r="B33" i="16"/>
  <c r="F29" i="16"/>
  <c r="E29" i="16"/>
  <c r="D29" i="16"/>
  <c r="C29" i="16"/>
  <c r="B29" i="16"/>
  <c r="F28" i="16"/>
  <c r="E28" i="16"/>
  <c r="D28" i="16"/>
  <c r="C28" i="16"/>
  <c r="B28" i="16"/>
  <c r="F27" i="16"/>
  <c r="E27" i="16"/>
  <c r="D27" i="16"/>
  <c r="C27" i="16"/>
  <c r="B27" i="16"/>
  <c r="F26" i="16"/>
  <c r="E26" i="16"/>
  <c r="D26" i="16"/>
  <c r="C26" i="16"/>
  <c r="B26" i="16"/>
  <c r="F25" i="16"/>
  <c r="E25" i="16"/>
  <c r="G25" i="16" s="1"/>
  <c r="D25" i="16"/>
  <c r="C25" i="16"/>
  <c r="B25" i="16"/>
  <c r="F24" i="16"/>
  <c r="E24" i="16"/>
  <c r="D24" i="16"/>
  <c r="C24" i="16"/>
  <c r="B24" i="16"/>
  <c r="F23" i="16"/>
  <c r="E23" i="16"/>
  <c r="G23" i="16" s="1"/>
  <c r="D23" i="16"/>
  <c r="C23" i="16"/>
  <c r="B23" i="16"/>
  <c r="F22" i="16"/>
  <c r="E22" i="16"/>
  <c r="D22" i="16"/>
  <c r="C22" i="16"/>
  <c r="B22" i="16"/>
  <c r="F21" i="16"/>
  <c r="E21" i="16"/>
  <c r="D21" i="16"/>
  <c r="C21" i="16"/>
  <c r="B21" i="16"/>
  <c r="F20" i="16"/>
  <c r="E20" i="16"/>
  <c r="D20" i="16"/>
  <c r="C20" i="16"/>
  <c r="B20" i="16"/>
  <c r="F14" i="16"/>
  <c r="E14" i="16"/>
  <c r="D14" i="16"/>
  <c r="C14" i="16"/>
  <c r="B14" i="16"/>
  <c r="F13" i="16"/>
  <c r="E13" i="16"/>
  <c r="D13" i="16"/>
  <c r="C13" i="16"/>
  <c r="B13" i="16"/>
  <c r="F12" i="16"/>
  <c r="E12" i="16"/>
  <c r="G12" i="16" s="1"/>
  <c r="D12" i="16"/>
  <c r="C12" i="16"/>
  <c r="B12" i="16"/>
  <c r="F11" i="16"/>
  <c r="E11" i="16"/>
  <c r="D11" i="16"/>
  <c r="C11" i="16"/>
  <c r="B11" i="16"/>
  <c r="F10" i="16"/>
  <c r="E10" i="16"/>
  <c r="D10" i="16"/>
  <c r="C10" i="16"/>
  <c r="B10" i="16"/>
  <c r="F9" i="16"/>
  <c r="E9" i="16"/>
  <c r="G9" i="16" s="1"/>
  <c r="D9" i="16"/>
  <c r="C9" i="16"/>
  <c r="B9" i="16"/>
  <c r="F8" i="16"/>
  <c r="G8" i="16" s="1"/>
  <c r="E8" i="16"/>
  <c r="D8" i="16"/>
  <c r="C8" i="16"/>
  <c r="B8" i="16"/>
  <c r="F7" i="16"/>
  <c r="E7" i="16"/>
  <c r="D7" i="16"/>
  <c r="C7" i="16"/>
  <c r="B7" i="16"/>
  <c r="F6" i="16"/>
  <c r="E6" i="16"/>
  <c r="D6" i="16"/>
  <c r="C6" i="16"/>
  <c r="B6" i="16"/>
  <c r="F5" i="16"/>
  <c r="E5" i="16"/>
  <c r="D5" i="16"/>
  <c r="C5" i="16"/>
  <c r="B5" i="16"/>
  <c r="D2" i="16"/>
  <c r="F56" i="15"/>
  <c r="F55" i="15"/>
  <c r="F54" i="15"/>
  <c r="F53" i="15"/>
  <c r="F52" i="15"/>
  <c r="F51" i="15"/>
  <c r="F50" i="15"/>
  <c r="F49" i="15"/>
  <c r="F48" i="15"/>
  <c r="F47" i="15"/>
  <c r="F43" i="15"/>
  <c r="F42" i="15"/>
  <c r="F41" i="15"/>
  <c r="F40" i="15"/>
  <c r="F39" i="15"/>
  <c r="F38" i="15"/>
  <c r="F37" i="15"/>
  <c r="F36" i="15"/>
  <c r="F35" i="15"/>
  <c r="F34" i="15"/>
  <c r="F30" i="15"/>
  <c r="F29" i="15"/>
  <c r="F28" i="15"/>
  <c r="F27" i="15"/>
  <c r="F26" i="15"/>
  <c r="F25" i="15"/>
  <c r="F24" i="15"/>
  <c r="F23" i="15"/>
  <c r="F22" i="15"/>
  <c r="F21" i="15"/>
  <c r="F15" i="15"/>
  <c r="F14" i="15"/>
  <c r="F13" i="15"/>
  <c r="F12" i="15"/>
  <c r="F11" i="15"/>
  <c r="F10" i="15"/>
  <c r="F9" i="15"/>
  <c r="F8" i="15"/>
  <c r="F7" i="15"/>
  <c r="F6" i="15"/>
  <c r="E46" i="14"/>
  <c r="E47" i="14"/>
  <c r="E33" i="14"/>
  <c r="E34" i="14"/>
  <c r="E20" i="14"/>
  <c r="E21" i="14"/>
  <c r="E5" i="14"/>
  <c r="E6" i="14"/>
  <c r="F55" i="14"/>
  <c r="E55" i="14"/>
  <c r="D55" i="14"/>
  <c r="C55" i="14"/>
  <c r="B55" i="14"/>
  <c r="F54" i="14"/>
  <c r="E54" i="14"/>
  <c r="D54" i="14"/>
  <c r="C54" i="14"/>
  <c r="B54" i="14"/>
  <c r="F53" i="14"/>
  <c r="E53" i="14"/>
  <c r="D53" i="14"/>
  <c r="C53" i="14"/>
  <c r="B53" i="14"/>
  <c r="F52" i="14"/>
  <c r="E52" i="14"/>
  <c r="D52" i="14"/>
  <c r="C52" i="14"/>
  <c r="B52" i="14"/>
  <c r="F51" i="14"/>
  <c r="G51" i="14" s="1"/>
  <c r="E51" i="14"/>
  <c r="D51" i="14"/>
  <c r="C51" i="14"/>
  <c r="B51" i="14"/>
  <c r="F50" i="14"/>
  <c r="E50" i="14"/>
  <c r="G50" i="14" s="1"/>
  <c r="D50" i="14"/>
  <c r="C50" i="14"/>
  <c r="B50" i="14"/>
  <c r="F49" i="14"/>
  <c r="E49" i="14"/>
  <c r="D49" i="14"/>
  <c r="C49" i="14"/>
  <c r="B49" i="14"/>
  <c r="F48" i="14"/>
  <c r="E48" i="14"/>
  <c r="D48" i="14"/>
  <c r="C48" i="14"/>
  <c r="B48" i="14"/>
  <c r="F47" i="14"/>
  <c r="D47" i="14"/>
  <c r="C47" i="14"/>
  <c r="B47" i="14"/>
  <c r="F46" i="14"/>
  <c r="D46" i="14"/>
  <c r="C46" i="14"/>
  <c r="B46" i="14"/>
  <c r="F42" i="14"/>
  <c r="E42" i="14"/>
  <c r="D42" i="14"/>
  <c r="C42" i="14"/>
  <c r="B42" i="14"/>
  <c r="F41" i="14"/>
  <c r="E41" i="14"/>
  <c r="G41" i="14" s="1"/>
  <c r="D41" i="14"/>
  <c r="C41" i="14"/>
  <c r="B41" i="14"/>
  <c r="F40" i="14"/>
  <c r="E40" i="14"/>
  <c r="D40" i="14"/>
  <c r="C40" i="14"/>
  <c r="B40" i="14"/>
  <c r="F39" i="14"/>
  <c r="E39" i="14"/>
  <c r="D39" i="14"/>
  <c r="C39" i="14"/>
  <c r="B39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35" i="14"/>
  <c r="D35" i="14"/>
  <c r="C35" i="14"/>
  <c r="B35" i="14"/>
  <c r="F34" i="14"/>
  <c r="D34" i="14"/>
  <c r="C34" i="14"/>
  <c r="B34" i="14"/>
  <c r="F33" i="14"/>
  <c r="D33" i="14"/>
  <c r="C33" i="14"/>
  <c r="B33" i="14"/>
  <c r="F29" i="14"/>
  <c r="E29" i="14"/>
  <c r="D29" i="14"/>
  <c r="C29" i="14"/>
  <c r="B29" i="14"/>
  <c r="F28" i="14"/>
  <c r="E28" i="14"/>
  <c r="D28" i="14"/>
  <c r="C28" i="14"/>
  <c r="B28" i="14"/>
  <c r="F27" i="14"/>
  <c r="E27" i="14"/>
  <c r="D27" i="14"/>
  <c r="C27" i="14"/>
  <c r="B27" i="14"/>
  <c r="F26" i="14"/>
  <c r="E26" i="14"/>
  <c r="D26" i="14"/>
  <c r="C26" i="14"/>
  <c r="B26" i="14"/>
  <c r="F25" i="14"/>
  <c r="E25" i="14"/>
  <c r="D25" i="14"/>
  <c r="C25" i="14"/>
  <c r="B25" i="14"/>
  <c r="F24" i="14"/>
  <c r="E24" i="14"/>
  <c r="D24" i="14"/>
  <c r="C24" i="14"/>
  <c r="B24" i="14"/>
  <c r="F23" i="14"/>
  <c r="E23" i="14"/>
  <c r="D23" i="14"/>
  <c r="C23" i="14"/>
  <c r="B23" i="14"/>
  <c r="F22" i="14"/>
  <c r="E22" i="14"/>
  <c r="D22" i="14"/>
  <c r="C22" i="14"/>
  <c r="B22" i="14"/>
  <c r="F21" i="14"/>
  <c r="D21" i="14"/>
  <c r="C21" i="14"/>
  <c r="B21" i="14"/>
  <c r="F20" i="14"/>
  <c r="D20" i="14"/>
  <c r="C20" i="14"/>
  <c r="B20" i="14"/>
  <c r="F14" i="14"/>
  <c r="E14" i="14"/>
  <c r="D14" i="14"/>
  <c r="C14" i="14"/>
  <c r="B14" i="14"/>
  <c r="F13" i="14"/>
  <c r="E13" i="14"/>
  <c r="G13" i="14" s="1"/>
  <c r="D13" i="14"/>
  <c r="C13" i="14"/>
  <c r="B13" i="14"/>
  <c r="F12" i="14"/>
  <c r="E12" i="14"/>
  <c r="G12" i="14" s="1"/>
  <c r="D12" i="14"/>
  <c r="C12" i="14"/>
  <c r="B12" i="14"/>
  <c r="F11" i="14"/>
  <c r="E11" i="14"/>
  <c r="D11" i="14"/>
  <c r="C11" i="14"/>
  <c r="B11" i="14"/>
  <c r="F10" i="14"/>
  <c r="E10" i="14"/>
  <c r="D10" i="14"/>
  <c r="C10" i="14"/>
  <c r="B10" i="14"/>
  <c r="F9" i="14"/>
  <c r="E9" i="14"/>
  <c r="D9" i="14"/>
  <c r="C9" i="14"/>
  <c r="B9" i="14"/>
  <c r="F8" i="14"/>
  <c r="E8" i="14"/>
  <c r="D8" i="14"/>
  <c r="C8" i="14"/>
  <c r="B8" i="14"/>
  <c r="F7" i="14"/>
  <c r="G7" i="14" s="1"/>
  <c r="E7" i="14"/>
  <c r="D7" i="14"/>
  <c r="C7" i="14"/>
  <c r="B7" i="14"/>
  <c r="F6" i="14"/>
  <c r="D6" i="14"/>
  <c r="C6" i="14"/>
  <c r="B6" i="14"/>
  <c r="F5" i="14"/>
  <c r="D5" i="14"/>
  <c r="C5" i="14"/>
  <c r="B5" i="14"/>
  <c r="D2" i="14"/>
  <c r="F56" i="13"/>
  <c r="F55" i="13"/>
  <c r="F54" i="13"/>
  <c r="F53" i="13"/>
  <c r="F52" i="13"/>
  <c r="F51" i="13"/>
  <c r="F50" i="13"/>
  <c r="F49" i="13"/>
  <c r="F48" i="13"/>
  <c r="F47" i="13"/>
  <c r="F43" i="13"/>
  <c r="F42" i="13"/>
  <c r="F41" i="13"/>
  <c r="F40" i="13"/>
  <c r="F39" i="13"/>
  <c r="F38" i="13"/>
  <c r="F37" i="13"/>
  <c r="F36" i="13"/>
  <c r="F35" i="13"/>
  <c r="F34" i="13"/>
  <c r="F30" i="13"/>
  <c r="F29" i="13"/>
  <c r="F28" i="13"/>
  <c r="F27" i="13"/>
  <c r="F26" i="13"/>
  <c r="F25" i="13"/>
  <c r="F24" i="13"/>
  <c r="F23" i="13"/>
  <c r="F22" i="13"/>
  <c r="F21" i="13"/>
  <c r="F15" i="13"/>
  <c r="F14" i="13"/>
  <c r="F13" i="13"/>
  <c r="F12" i="13"/>
  <c r="F11" i="13"/>
  <c r="F10" i="13"/>
  <c r="F9" i="13"/>
  <c r="F8" i="13"/>
  <c r="F7" i="13"/>
  <c r="F6" i="13"/>
  <c r="F55" i="12"/>
  <c r="E55" i="12"/>
  <c r="D55" i="12"/>
  <c r="C55" i="12"/>
  <c r="B55" i="12"/>
  <c r="F54" i="12"/>
  <c r="E54" i="12"/>
  <c r="D54" i="12"/>
  <c r="C54" i="12"/>
  <c r="B54" i="12"/>
  <c r="F53" i="12"/>
  <c r="E53" i="12"/>
  <c r="D53" i="12"/>
  <c r="C53" i="12"/>
  <c r="B53" i="12"/>
  <c r="F52" i="12"/>
  <c r="G52" i="12" s="1"/>
  <c r="E52" i="12"/>
  <c r="D52" i="12"/>
  <c r="C52" i="12"/>
  <c r="B52" i="12"/>
  <c r="F51" i="12"/>
  <c r="E51" i="12"/>
  <c r="D51" i="12"/>
  <c r="C51" i="12"/>
  <c r="B51" i="12"/>
  <c r="F50" i="12"/>
  <c r="E50" i="12"/>
  <c r="D50" i="12"/>
  <c r="C50" i="12"/>
  <c r="B50" i="12"/>
  <c r="F49" i="12"/>
  <c r="E49" i="12"/>
  <c r="D49" i="12"/>
  <c r="C49" i="12"/>
  <c r="B49" i="12"/>
  <c r="F48" i="12"/>
  <c r="E48" i="12"/>
  <c r="D48" i="12"/>
  <c r="C48" i="12"/>
  <c r="B48" i="12"/>
  <c r="F47" i="12"/>
  <c r="E47" i="12"/>
  <c r="D47" i="12"/>
  <c r="C47" i="12"/>
  <c r="B47" i="12"/>
  <c r="F46" i="12"/>
  <c r="E46" i="12"/>
  <c r="D46" i="12"/>
  <c r="C46" i="12"/>
  <c r="B46" i="12"/>
  <c r="F42" i="12"/>
  <c r="E42" i="12"/>
  <c r="G42" i="12" s="1"/>
  <c r="D42" i="12"/>
  <c r="C42" i="12"/>
  <c r="B42" i="12"/>
  <c r="F41" i="12"/>
  <c r="E41" i="12"/>
  <c r="D41" i="12"/>
  <c r="C41" i="12"/>
  <c r="B41" i="12"/>
  <c r="F40" i="12"/>
  <c r="E40" i="12"/>
  <c r="D40" i="12"/>
  <c r="C40" i="12"/>
  <c r="B40" i="12"/>
  <c r="F39" i="12"/>
  <c r="E39" i="12"/>
  <c r="D39" i="12"/>
  <c r="C39" i="12"/>
  <c r="B39" i="12"/>
  <c r="F38" i="12"/>
  <c r="E38" i="12"/>
  <c r="D38" i="12"/>
  <c r="C38" i="12"/>
  <c r="B38" i="12"/>
  <c r="F37" i="12"/>
  <c r="E37" i="12"/>
  <c r="G37" i="12" s="1"/>
  <c r="D37" i="12"/>
  <c r="C37" i="12"/>
  <c r="B37" i="12"/>
  <c r="F36" i="12"/>
  <c r="E36" i="12"/>
  <c r="D36" i="12"/>
  <c r="C36" i="12"/>
  <c r="B36" i="12"/>
  <c r="F35" i="12"/>
  <c r="E35" i="12"/>
  <c r="D35" i="12"/>
  <c r="C35" i="12"/>
  <c r="B35" i="12"/>
  <c r="F34" i="12"/>
  <c r="E34" i="12"/>
  <c r="G34" i="12" s="1"/>
  <c r="D34" i="12"/>
  <c r="C34" i="12"/>
  <c r="B34" i="12"/>
  <c r="F33" i="12"/>
  <c r="E33" i="12"/>
  <c r="D33" i="12"/>
  <c r="C33" i="12"/>
  <c r="B33" i="12"/>
  <c r="F29" i="12"/>
  <c r="G29" i="12" s="1"/>
  <c r="E29" i="12"/>
  <c r="D29" i="12"/>
  <c r="C29" i="12"/>
  <c r="B29" i="12"/>
  <c r="F28" i="12"/>
  <c r="E28" i="12"/>
  <c r="D28" i="12"/>
  <c r="C28" i="12"/>
  <c r="B28" i="12"/>
  <c r="F27" i="12"/>
  <c r="E27" i="12"/>
  <c r="D27" i="12"/>
  <c r="C27" i="12"/>
  <c r="B27" i="12"/>
  <c r="F26" i="12"/>
  <c r="E26" i="12"/>
  <c r="D26" i="12"/>
  <c r="C26" i="12"/>
  <c r="B26" i="12"/>
  <c r="F25" i="12"/>
  <c r="E25" i="12"/>
  <c r="D25" i="12"/>
  <c r="C25" i="12"/>
  <c r="B25" i="12"/>
  <c r="F24" i="12"/>
  <c r="E24" i="12"/>
  <c r="D24" i="12"/>
  <c r="C24" i="12"/>
  <c r="B24" i="12"/>
  <c r="F23" i="12"/>
  <c r="E23" i="12"/>
  <c r="G23" i="12" s="1"/>
  <c r="D23" i="12"/>
  <c r="C23" i="12"/>
  <c r="B23" i="12"/>
  <c r="G22" i="12"/>
  <c r="F22" i="12"/>
  <c r="E22" i="12"/>
  <c r="D22" i="12"/>
  <c r="C22" i="12"/>
  <c r="B22" i="12"/>
  <c r="F21" i="12"/>
  <c r="E21" i="12"/>
  <c r="D21" i="12"/>
  <c r="C21" i="12"/>
  <c r="B21" i="12"/>
  <c r="F20" i="12"/>
  <c r="E20" i="12"/>
  <c r="D20" i="12"/>
  <c r="C20" i="12"/>
  <c r="B20" i="12"/>
  <c r="F14" i="12"/>
  <c r="E14" i="12"/>
  <c r="D14" i="12"/>
  <c r="C14" i="12"/>
  <c r="B14" i="12"/>
  <c r="F13" i="12"/>
  <c r="E13" i="12"/>
  <c r="D13" i="12"/>
  <c r="C13" i="12"/>
  <c r="B13" i="12"/>
  <c r="F12" i="12"/>
  <c r="E12" i="12"/>
  <c r="D12" i="12"/>
  <c r="C12" i="12"/>
  <c r="B12" i="12"/>
  <c r="F11" i="12"/>
  <c r="E11" i="12"/>
  <c r="D11" i="12"/>
  <c r="C11" i="12"/>
  <c r="B11" i="12"/>
  <c r="F10" i="12"/>
  <c r="E10" i="12"/>
  <c r="D10" i="12"/>
  <c r="C10" i="12"/>
  <c r="B10" i="12"/>
  <c r="F9" i="12"/>
  <c r="E9" i="12"/>
  <c r="D9" i="12"/>
  <c r="C9" i="12"/>
  <c r="B9" i="12"/>
  <c r="F8" i="12"/>
  <c r="E8" i="12"/>
  <c r="D8" i="12"/>
  <c r="C8" i="12"/>
  <c r="B8" i="12"/>
  <c r="F7" i="12"/>
  <c r="E7" i="12"/>
  <c r="D7" i="12"/>
  <c r="C7" i="12"/>
  <c r="B7" i="12"/>
  <c r="F6" i="12"/>
  <c r="E6" i="12"/>
  <c r="D6" i="12"/>
  <c r="C6" i="12"/>
  <c r="B6" i="12"/>
  <c r="F5" i="12"/>
  <c r="E5" i="12"/>
  <c r="D5" i="12"/>
  <c r="C5" i="12"/>
  <c r="B5" i="12"/>
  <c r="D2" i="12"/>
  <c r="F56" i="11"/>
  <c r="F55" i="11"/>
  <c r="F54" i="11"/>
  <c r="F53" i="11"/>
  <c r="F52" i="11"/>
  <c r="F51" i="11"/>
  <c r="F50" i="11"/>
  <c r="F49" i="11"/>
  <c r="F48" i="11"/>
  <c r="F47" i="11"/>
  <c r="F43" i="11"/>
  <c r="F42" i="11"/>
  <c r="F41" i="11"/>
  <c r="F40" i="11"/>
  <c r="F39" i="11"/>
  <c r="F38" i="11"/>
  <c r="F37" i="11"/>
  <c r="F36" i="11"/>
  <c r="F35" i="11"/>
  <c r="F34" i="11"/>
  <c r="F30" i="11"/>
  <c r="F29" i="11"/>
  <c r="F28" i="11"/>
  <c r="F27" i="11"/>
  <c r="F26" i="11"/>
  <c r="F25" i="11"/>
  <c r="F24" i="11"/>
  <c r="F23" i="11"/>
  <c r="F22" i="11"/>
  <c r="F21" i="11"/>
  <c r="F15" i="11"/>
  <c r="F14" i="11"/>
  <c r="F13" i="11"/>
  <c r="F12" i="11"/>
  <c r="F11" i="11"/>
  <c r="F10" i="11"/>
  <c r="F9" i="11"/>
  <c r="F8" i="11"/>
  <c r="F7" i="11"/>
  <c r="F6" i="11"/>
  <c r="F55" i="10"/>
  <c r="E55" i="10"/>
  <c r="G55" i="10" s="1"/>
  <c r="D55" i="10"/>
  <c r="C55" i="10"/>
  <c r="B55" i="10"/>
  <c r="F54" i="10"/>
  <c r="E54" i="10"/>
  <c r="G54" i="10" s="1"/>
  <c r="D54" i="10"/>
  <c r="C54" i="10"/>
  <c r="B54" i="10"/>
  <c r="F53" i="10"/>
  <c r="E53" i="10"/>
  <c r="D53" i="10"/>
  <c r="C53" i="10"/>
  <c r="B53" i="10"/>
  <c r="F52" i="10"/>
  <c r="E52" i="10"/>
  <c r="D52" i="10"/>
  <c r="C52" i="10"/>
  <c r="B52" i="10"/>
  <c r="F51" i="10"/>
  <c r="E51" i="10"/>
  <c r="D51" i="10"/>
  <c r="C51" i="10"/>
  <c r="B51" i="10"/>
  <c r="F50" i="10"/>
  <c r="E50" i="10"/>
  <c r="D50" i="10"/>
  <c r="C50" i="10"/>
  <c r="B50" i="10"/>
  <c r="F49" i="10"/>
  <c r="E49" i="10"/>
  <c r="D49" i="10"/>
  <c r="C49" i="10"/>
  <c r="B49" i="10"/>
  <c r="F48" i="10"/>
  <c r="E48" i="10"/>
  <c r="G48" i="10" s="1"/>
  <c r="D48" i="10"/>
  <c r="C48" i="10"/>
  <c r="B48" i="10"/>
  <c r="F47" i="10"/>
  <c r="E47" i="10"/>
  <c r="D47" i="10"/>
  <c r="C47" i="10"/>
  <c r="B47" i="10"/>
  <c r="F46" i="10"/>
  <c r="E46" i="10"/>
  <c r="D46" i="10"/>
  <c r="C46" i="10"/>
  <c r="B46" i="10"/>
  <c r="F42" i="10"/>
  <c r="E42" i="10"/>
  <c r="D42" i="10"/>
  <c r="C42" i="10"/>
  <c r="B42" i="10"/>
  <c r="F41" i="10"/>
  <c r="E41" i="10"/>
  <c r="D41" i="10"/>
  <c r="C41" i="10"/>
  <c r="B41" i="10"/>
  <c r="F40" i="10"/>
  <c r="E40" i="10"/>
  <c r="D40" i="10"/>
  <c r="C40" i="10"/>
  <c r="B40" i="10"/>
  <c r="F39" i="10"/>
  <c r="E39" i="10"/>
  <c r="G39" i="10" s="1"/>
  <c r="D39" i="10"/>
  <c r="C39" i="10"/>
  <c r="B39" i="10"/>
  <c r="F38" i="10"/>
  <c r="E38" i="10"/>
  <c r="D38" i="10"/>
  <c r="C38" i="10"/>
  <c r="B38" i="10"/>
  <c r="F37" i="10"/>
  <c r="E37" i="10"/>
  <c r="D37" i="10"/>
  <c r="C37" i="10"/>
  <c r="B37" i="10"/>
  <c r="F36" i="10"/>
  <c r="E36" i="10"/>
  <c r="G36" i="10" s="1"/>
  <c r="D36" i="10"/>
  <c r="C36" i="10"/>
  <c r="B36" i="10"/>
  <c r="F35" i="10"/>
  <c r="E35" i="10"/>
  <c r="G35" i="10" s="1"/>
  <c r="D35" i="10"/>
  <c r="C35" i="10"/>
  <c r="B35" i="10"/>
  <c r="F34" i="10"/>
  <c r="E34" i="10"/>
  <c r="D34" i="10"/>
  <c r="C34" i="10"/>
  <c r="B34" i="10"/>
  <c r="F33" i="10"/>
  <c r="E33" i="10"/>
  <c r="D33" i="10"/>
  <c r="C33" i="10"/>
  <c r="B33" i="10"/>
  <c r="F29" i="10"/>
  <c r="E29" i="10"/>
  <c r="D29" i="10"/>
  <c r="C29" i="10"/>
  <c r="B29" i="10"/>
  <c r="F28" i="10"/>
  <c r="E28" i="10"/>
  <c r="D28" i="10"/>
  <c r="C28" i="10"/>
  <c r="B28" i="10"/>
  <c r="F27" i="10"/>
  <c r="E27" i="10"/>
  <c r="D27" i="10"/>
  <c r="C27" i="10"/>
  <c r="B27" i="10"/>
  <c r="F26" i="10"/>
  <c r="E26" i="10"/>
  <c r="D26" i="10"/>
  <c r="C26" i="10"/>
  <c r="B26" i="10"/>
  <c r="F25" i="10"/>
  <c r="E25" i="10"/>
  <c r="D25" i="10"/>
  <c r="C25" i="10"/>
  <c r="B25" i="10"/>
  <c r="F24" i="10"/>
  <c r="E24" i="10"/>
  <c r="D24" i="10"/>
  <c r="C24" i="10"/>
  <c r="B24" i="10"/>
  <c r="F23" i="10"/>
  <c r="E23" i="10"/>
  <c r="D23" i="10"/>
  <c r="C23" i="10"/>
  <c r="B23" i="10"/>
  <c r="F22" i="10"/>
  <c r="E22" i="10"/>
  <c r="D22" i="10"/>
  <c r="C22" i="10"/>
  <c r="B22" i="10"/>
  <c r="F21" i="10"/>
  <c r="E21" i="10"/>
  <c r="D21" i="10"/>
  <c r="C21" i="10"/>
  <c r="B21" i="10"/>
  <c r="F20" i="10"/>
  <c r="E20" i="10"/>
  <c r="D20" i="10"/>
  <c r="C20" i="10"/>
  <c r="B20" i="10"/>
  <c r="F14" i="10"/>
  <c r="E14" i="10"/>
  <c r="D14" i="10"/>
  <c r="C14" i="10"/>
  <c r="B14" i="10"/>
  <c r="F13" i="10"/>
  <c r="G13" i="10" s="1"/>
  <c r="E13" i="10"/>
  <c r="D13" i="10"/>
  <c r="C13" i="10"/>
  <c r="B13" i="10"/>
  <c r="F12" i="10"/>
  <c r="E12" i="10"/>
  <c r="D12" i="10"/>
  <c r="C12" i="10"/>
  <c r="B12" i="10"/>
  <c r="F11" i="10"/>
  <c r="E11" i="10"/>
  <c r="D11" i="10"/>
  <c r="C11" i="10"/>
  <c r="B11" i="10"/>
  <c r="F10" i="10"/>
  <c r="E10" i="10"/>
  <c r="D10" i="10"/>
  <c r="C10" i="10"/>
  <c r="B10" i="10"/>
  <c r="F9" i="10"/>
  <c r="E9" i="10"/>
  <c r="G9" i="10" s="1"/>
  <c r="D9" i="10"/>
  <c r="C9" i="10"/>
  <c r="B9" i="10"/>
  <c r="F8" i="10"/>
  <c r="E8" i="10"/>
  <c r="D8" i="10"/>
  <c r="C8" i="10"/>
  <c r="B8" i="10"/>
  <c r="F7" i="10"/>
  <c r="E7" i="10"/>
  <c r="D7" i="10"/>
  <c r="C7" i="10"/>
  <c r="B7" i="10"/>
  <c r="F6" i="10"/>
  <c r="E6" i="10"/>
  <c r="D6" i="10"/>
  <c r="C6" i="10"/>
  <c r="B6" i="10"/>
  <c r="F5" i="10"/>
  <c r="E5" i="10"/>
  <c r="D5" i="10"/>
  <c r="C5" i="10"/>
  <c r="B5" i="10"/>
  <c r="D2" i="10"/>
  <c r="F56" i="9"/>
  <c r="F55" i="9"/>
  <c r="F54" i="9"/>
  <c r="F53" i="9"/>
  <c r="F52" i="9"/>
  <c r="F51" i="9"/>
  <c r="F50" i="9"/>
  <c r="F49" i="9"/>
  <c r="F48" i="9"/>
  <c r="F47" i="9"/>
  <c r="F43" i="9"/>
  <c r="F42" i="9"/>
  <c r="F41" i="9"/>
  <c r="F40" i="9"/>
  <c r="F39" i="9"/>
  <c r="F38" i="9"/>
  <c r="F37" i="9"/>
  <c r="F36" i="9"/>
  <c r="F35" i="9"/>
  <c r="F34" i="9"/>
  <c r="F30" i="9"/>
  <c r="F29" i="9"/>
  <c r="F28" i="9"/>
  <c r="F27" i="9"/>
  <c r="F26" i="9"/>
  <c r="F25" i="9"/>
  <c r="F24" i="9"/>
  <c r="F23" i="9"/>
  <c r="F22" i="9"/>
  <c r="F21" i="9"/>
  <c r="F15" i="9"/>
  <c r="F14" i="9"/>
  <c r="F13" i="9"/>
  <c r="F12" i="9"/>
  <c r="F11" i="9"/>
  <c r="F10" i="9"/>
  <c r="F9" i="9"/>
  <c r="F8" i="9"/>
  <c r="F7" i="9"/>
  <c r="F6" i="9"/>
  <c r="F55" i="8"/>
  <c r="E55" i="8"/>
  <c r="D55" i="8"/>
  <c r="C55" i="8"/>
  <c r="B55" i="8"/>
  <c r="F54" i="8"/>
  <c r="E54" i="8"/>
  <c r="D54" i="8"/>
  <c r="C54" i="8"/>
  <c r="B54" i="8"/>
  <c r="F53" i="8"/>
  <c r="E53" i="8"/>
  <c r="D53" i="8"/>
  <c r="C53" i="8"/>
  <c r="B53" i="8"/>
  <c r="F52" i="8"/>
  <c r="E52" i="8"/>
  <c r="D52" i="8"/>
  <c r="C52" i="8"/>
  <c r="B52" i="8"/>
  <c r="F51" i="8"/>
  <c r="E51" i="8"/>
  <c r="D51" i="8"/>
  <c r="C51" i="8"/>
  <c r="B51" i="8"/>
  <c r="F50" i="8"/>
  <c r="E50" i="8"/>
  <c r="D50" i="8"/>
  <c r="C50" i="8"/>
  <c r="B50" i="8"/>
  <c r="F49" i="8"/>
  <c r="E49" i="8"/>
  <c r="D49" i="8"/>
  <c r="C49" i="8"/>
  <c r="B49" i="8"/>
  <c r="F48" i="8"/>
  <c r="E48" i="8"/>
  <c r="D48" i="8"/>
  <c r="C48" i="8"/>
  <c r="B48" i="8"/>
  <c r="F47" i="8"/>
  <c r="E47" i="8"/>
  <c r="D47" i="8"/>
  <c r="C47" i="8"/>
  <c r="B47" i="8"/>
  <c r="F46" i="8"/>
  <c r="E46" i="8"/>
  <c r="D46" i="8"/>
  <c r="C46" i="8"/>
  <c r="B46" i="8"/>
  <c r="F42" i="8"/>
  <c r="E42" i="8"/>
  <c r="D42" i="8"/>
  <c r="C42" i="8"/>
  <c r="B42" i="8"/>
  <c r="F41" i="8"/>
  <c r="E41" i="8"/>
  <c r="D41" i="8"/>
  <c r="C41" i="8"/>
  <c r="B41" i="8"/>
  <c r="F40" i="8"/>
  <c r="E40" i="8"/>
  <c r="D40" i="8"/>
  <c r="C40" i="8"/>
  <c r="B40" i="8"/>
  <c r="F39" i="8"/>
  <c r="E39" i="8"/>
  <c r="D39" i="8"/>
  <c r="C39" i="8"/>
  <c r="B39" i="8"/>
  <c r="F38" i="8"/>
  <c r="E38" i="8"/>
  <c r="D38" i="8"/>
  <c r="C38" i="8"/>
  <c r="B38" i="8"/>
  <c r="F37" i="8"/>
  <c r="E37" i="8"/>
  <c r="D37" i="8"/>
  <c r="C37" i="8"/>
  <c r="B37" i="8"/>
  <c r="F36" i="8"/>
  <c r="E36" i="8"/>
  <c r="D36" i="8"/>
  <c r="C36" i="8"/>
  <c r="B36" i="8"/>
  <c r="F35" i="8"/>
  <c r="E35" i="8"/>
  <c r="D35" i="8"/>
  <c r="C35" i="8"/>
  <c r="B35" i="8"/>
  <c r="F34" i="8"/>
  <c r="E34" i="8"/>
  <c r="D34" i="8"/>
  <c r="C34" i="8"/>
  <c r="B34" i="8"/>
  <c r="F33" i="8"/>
  <c r="E33" i="8"/>
  <c r="D33" i="8"/>
  <c r="C33" i="8"/>
  <c r="B33" i="8"/>
  <c r="F29" i="8"/>
  <c r="E29" i="8"/>
  <c r="D29" i="8"/>
  <c r="C29" i="8"/>
  <c r="B29" i="8"/>
  <c r="F28" i="8"/>
  <c r="E28" i="8"/>
  <c r="D28" i="8"/>
  <c r="C28" i="8"/>
  <c r="B28" i="8"/>
  <c r="F27" i="8"/>
  <c r="E27" i="8"/>
  <c r="D27" i="8"/>
  <c r="C27" i="8"/>
  <c r="B27" i="8"/>
  <c r="F26" i="8"/>
  <c r="E26" i="8"/>
  <c r="D26" i="8"/>
  <c r="C26" i="8"/>
  <c r="B26" i="8"/>
  <c r="F25" i="8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2" i="8"/>
  <c r="E22" i="8"/>
  <c r="D22" i="8"/>
  <c r="C22" i="8"/>
  <c r="B22" i="8"/>
  <c r="F21" i="8"/>
  <c r="E21" i="8"/>
  <c r="D21" i="8"/>
  <c r="C21" i="8"/>
  <c r="B21" i="8"/>
  <c r="F20" i="8"/>
  <c r="E20" i="8"/>
  <c r="D20" i="8"/>
  <c r="C20" i="8"/>
  <c r="B20" i="8"/>
  <c r="B6" i="8"/>
  <c r="C6" i="8"/>
  <c r="D6" i="8"/>
  <c r="E6" i="8"/>
  <c r="F6" i="8"/>
  <c r="B7" i="8"/>
  <c r="C7" i="8"/>
  <c r="D7" i="8"/>
  <c r="E7" i="8"/>
  <c r="F7" i="8"/>
  <c r="B8" i="8"/>
  <c r="C8" i="8"/>
  <c r="D8" i="8"/>
  <c r="E8" i="8"/>
  <c r="F8" i="8"/>
  <c r="B9" i="8"/>
  <c r="C9" i="8"/>
  <c r="D9" i="8"/>
  <c r="E9" i="8"/>
  <c r="F9" i="8"/>
  <c r="B10" i="8"/>
  <c r="C10" i="8"/>
  <c r="D10" i="8"/>
  <c r="E10" i="8"/>
  <c r="F10" i="8"/>
  <c r="B11" i="8"/>
  <c r="C11" i="8"/>
  <c r="D11" i="8"/>
  <c r="E11" i="8"/>
  <c r="F11" i="8"/>
  <c r="B12" i="8"/>
  <c r="C12" i="8"/>
  <c r="D12" i="8"/>
  <c r="E12" i="8"/>
  <c r="F12" i="8"/>
  <c r="B13" i="8"/>
  <c r="C13" i="8"/>
  <c r="D13" i="8"/>
  <c r="E13" i="8"/>
  <c r="F13" i="8"/>
  <c r="B14" i="8"/>
  <c r="C14" i="8"/>
  <c r="D14" i="8"/>
  <c r="E14" i="8"/>
  <c r="F14" i="8"/>
  <c r="F5" i="8"/>
  <c r="C5" i="8"/>
  <c r="D5" i="8"/>
  <c r="E5" i="8"/>
  <c r="B5" i="8"/>
  <c r="D2" i="8"/>
  <c r="G46" i="16" l="1"/>
  <c r="G6" i="8"/>
  <c r="G26" i="26"/>
  <c r="G7" i="26"/>
  <c r="G8" i="26"/>
  <c r="G21" i="26"/>
  <c r="G35" i="26"/>
  <c r="G46" i="26"/>
  <c r="G54" i="26"/>
  <c r="G34" i="24"/>
  <c r="G39" i="24"/>
  <c r="G55" i="24"/>
  <c r="G41" i="24"/>
  <c r="G14" i="24"/>
  <c r="G27" i="24"/>
  <c r="G35" i="24"/>
  <c r="G33" i="22"/>
  <c r="G54" i="22"/>
  <c r="G13" i="22"/>
  <c r="G26" i="22"/>
  <c r="G10" i="22"/>
  <c r="G23" i="22"/>
  <c r="G42" i="22"/>
  <c r="G54" i="20"/>
  <c r="G48" i="20"/>
  <c r="G50" i="20"/>
  <c r="G51" i="18"/>
  <c r="G48" i="18"/>
  <c r="G12" i="18"/>
  <c r="G36" i="18"/>
  <c r="G39" i="18"/>
  <c r="G50" i="18"/>
  <c r="G49" i="18"/>
  <c r="G23" i="14"/>
  <c r="G22" i="14"/>
  <c r="G53" i="14"/>
  <c r="G33" i="12"/>
  <c r="G41" i="12"/>
  <c r="G11" i="12"/>
  <c r="G24" i="12"/>
  <c r="G51" i="12"/>
  <c r="F57" i="11"/>
  <c r="G9" i="6" s="1"/>
  <c r="G36" i="12"/>
  <c r="G43" i="12" s="1"/>
  <c r="G47" i="12"/>
  <c r="G37" i="10"/>
  <c r="G10" i="10"/>
  <c r="G50" i="10"/>
  <c r="G12" i="10"/>
  <c r="G25" i="10"/>
  <c r="G22" i="10"/>
  <c r="G27" i="10"/>
  <c r="G49" i="10"/>
  <c r="G42" i="8"/>
  <c r="G9" i="8"/>
  <c r="G22" i="8"/>
  <c r="G33" i="8"/>
  <c r="G41" i="8"/>
  <c r="G13" i="8"/>
  <c r="G37" i="26"/>
  <c r="G53" i="26"/>
  <c r="G39" i="26"/>
  <c r="G47" i="26"/>
  <c r="G48" i="26"/>
  <c r="G42" i="26"/>
  <c r="G36" i="26"/>
  <c r="G51" i="26"/>
  <c r="G56" i="26" s="1"/>
  <c r="G41" i="26"/>
  <c r="G11" i="26"/>
  <c r="G24" i="26"/>
  <c r="G27" i="26"/>
  <c r="G38" i="26"/>
  <c r="G42" i="24"/>
  <c r="G24" i="24"/>
  <c r="G25" i="24"/>
  <c r="G49" i="24"/>
  <c r="G7" i="24"/>
  <c r="G26" i="24"/>
  <c r="G13" i="24"/>
  <c r="G23" i="24"/>
  <c r="G37" i="24"/>
  <c r="G9" i="24"/>
  <c r="G53" i="24"/>
  <c r="G38" i="24"/>
  <c r="G20" i="24"/>
  <c r="G12" i="24"/>
  <c r="G5" i="22"/>
  <c r="G15" i="22" s="1"/>
  <c r="G37" i="22"/>
  <c r="G43" i="22" s="1"/>
  <c r="G11" i="22"/>
  <c r="G28" i="22"/>
  <c r="G41" i="22"/>
  <c r="G6" i="22"/>
  <c r="G14" i="22"/>
  <c r="G50" i="22"/>
  <c r="G53" i="22"/>
  <c r="G55" i="22"/>
  <c r="G8" i="22"/>
  <c r="G38" i="22"/>
  <c r="G48" i="22"/>
  <c r="G35" i="22"/>
  <c r="G22" i="20"/>
  <c r="G5" i="20"/>
  <c r="G25" i="20"/>
  <c r="G42" i="20"/>
  <c r="G6" i="20"/>
  <c r="G14" i="20"/>
  <c r="G41" i="20"/>
  <c r="G35" i="20"/>
  <c r="G38" i="20"/>
  <c r="G12" i="20"/>
  <c r="G8" i="20"/>
  <c r="G13" i="20"/>
  <c r="G26" i="20"/>
  <c r="G46" i="20"/>
  <c r="G49" i="20"/>
  <c r="G10" i="20"/>
  <c r="G51" i="20"/>
  <c r="G20" i="20"/>
  <c r="G20" i="18"/>
  <c r="F18" i="17"/>
  <c r="D12" i="6" s="1"/>
  <c r="G9" i="18"/>
  <c r="G42" i="18"/>
  <c r="F44" i="17"/>
  <c r="F12" i="6" s="1"/>
  <c r="G25" i="18"/>
  <c r="G29" i="18"/>
  <c r="G27" i="18"/>
  <c r="G8" i="18"/>
  <c r="G24" i="18"/>
  <c r="G7" i="18"/>
  <c r="G10" i="18"/>
  <c r="G35" i="18"/>
  <c r="G26" i="18"/>
  <c r="G47" i="18"/>
  <c r="G53" i="18"/>
  <c r="G11" i="18"/>
  <c r="G22" i="18"/>
  <c r="G28" i="18"/>
  <c r="G52" i="18"/>
  <c r="G50" i="16"/>
  <c r="G55" i="16"/>
  <c r="G22" i="16"/>
  <c r="G38" i="16"/>
  <c r="G49" i="16"/>
  <c r="G54" i="16"/>
  <c r="G5" i="16"/>
  <c r="G13" i="16"/>
  <c r="G26" i="16"/>
  <c r="G41" i="16"/>
  <c r="G14" i="16"/>
  <c r="G28" i="16"/>
  <c r="G42" i="16"/>
  <c r="G51" i="16"/>
  <c r="G11" i="16"/>
  <c r="G36" i="16"/>
  <c r="G43" i="16" s="1"/>
  <c r="G39" i="16"/>
  <c r="G27" i="16"/>
  <c r="G53" i="16"/>
  <c r="G26" i="14"/>
  <c r="G14" i="14"/>
  <c r="F44" i="13"/>
  <c r="F10" i="6" s="1"/>
  <c r="G38" i="14"/>
  <c r="G34" i="14"/>
  <c r="G36" i="14"/>
  <c r="G39" i="14"/>
  <c r="G42" i="14"/>
  <c r="G28" i="14"/>
  <c r="G52" i="14"/>
  <c r="G46" i="14"/>
  <c r="G6" i="14"/>
  <c r="G9" i="14"/>
  <c r="G37" i="14"/>
  <c r="G40" i="14"/>
  <c r="G7" i="12"/>
  <c r="G9" i="12"/>
  <c r="G53" i="12"/>
  <c r="G25" i="12"/>
  <c r="G39" i="12"/>
  <c r="G27" i="12"/>
  <c r="G55" i="12"/>
  <c r="G5" i="12"/>
  <c r="G13" i="12"/>
  <c r="G35" i="12"/>
  <c r="G38" i="12"/>
  <c r="G10" i="12"/>
  <c r="G26" i="12"/>
  <c r="G8" i="12"/>
  <c r="G50" i="12"/>
  <c r="G12" i="12"/>
  <c r="G14" i="12"/>
  <c r="G28" i="12"/>
  <c r="G40" i="12"/>
  <c r="G49" i="12"/>
  <c r="G48" i="12"/>
  <c r="G46" i="12"/>
  <c r="G54" i="12"/>
  <c r="G41" i="10"/>
  <c r="G52" i="10"/>
  <c r="G40" i="10"/>
  <c r="G51" i="10"/>
  <c r="G7" i="10"/>
  <c r="G23" i="10"/>
  <c r="G28" i="10"/>
  <c r="G8" i="10"/>
  <c r="G11" i="10"/>
  <c r="G14" i="10"/>
  <c r="G5" i="10"/>
  <c r="G21" i="10"/>
  <c r="G24" i="10"/>
  <c r="G42" i="10"/>
  <c r="G26" i="10"/>
  <c r="G29" i="10"/>
  <c r="G38" i="10"/>
  <c r="G47" i="10"/>
  <c r="G53" i="10"/>
  <c r="G26" i="8"/>
  <c r="G53" i="8"/>
  <c r="G20" i="8"/>
  <c r="G28" i="8"/>
  <c r="G50" i="8"/>
  <c r="G10" i="8"/>
  <c r="F44" i="25"/>
  <c r="F16" i="6" s="1"/>
  <c r="F57" i="25"/>
  <c r="G16" i="6" s="1"/>
  <c r="G20" i="26"/>
  <c r="G49" i="26"/>
  <c r="G6" i="26"/>
  <c r="G9" i="26"/>
  <c r="G12" i="26"/>
  <c r="G15" i="26" s="1"/>
  <c r="G28" i="26"/>
  <c r="G34" i="26"/>
  <c r="G43" i="26" s="1"/>
  <c r="G22" i="26"/>
  <c r="G10" i="24"/>
  <c r="G48" i="24"/>
  <c r="G29" i="24"/>
  <c r="G50" i="24"/>
  <c r="F16" i="23"/>
  <c r="C15" i="6" s="1"/>
  <c r="G6" i="24"/>
  <c r="G28" i="24"/>
  <c r="G40" i="24"/>
  <c r="G11" i="24"/>
  <c r="G33" i="24"/>
  <c r="G36" i="24"/>
  <c r="G51" i="24"/>
  <c r="G29" i="22"/>
  <c r="G7" i="22"/>
  <c r="G12" i="22"/>
  <c r="G34" i="22"/>
  <c r="G40" i="22"/>
  <c r="G52" i="22"/>
  <c r="G9" i="22"/>
  <c r="F18" i="21"/>
  <c r="D14" i="6" s="1"/>
  <c r="G25" i="22"/>
  <c r="G36" i="22"/>
  <c r="G39" i="22"/>
  <c r="F31" i="21"/>
  <c r="E14" i="6" s="1"/>
  <c r="G24" i="22"/>
  <c r="G27" i="22"/>
  <c r="G46" i="18"/>
  <c r="G34" i="18"/>
  <c r="G21" i="18"/>
  <c r="G30" i="18" s="1"/>
  <c r="G6" i="18"/>
  <c r="G53" i="20"/>
  <c r="F57" i="19"/>
  <c r="G13" i="6" s="1"/>
  <c r="G23" i="20"/>
  <c r="G29" i="20"/>
  <c r="G55" i="20"/>
  <c r="G7" i="20"/>
  <c r="G9" i="20"/>
  <c r="G28" i="20"/>
  <c r="G40" i="20"/>
  <c r="F16" i="19"/>
  <c r="C13" i="6" s="1"/>
  <c r="G33" i="20"/>
  <c r="G36" i="20"/>
  <c r="G24" i="20"/>
  <c r="G27" i="20"/>
  <c r="G39" i="20"/>
  <c r="G20" i="16"/>
  <c r="G29" i="16"/>
  <c r="G34" i="16"/>
  <c r="G7" i="16"/>
  <c r="G40" i="16"/>
  <c r="G10" i="16"/>
  <c r="G21" i="16"/>
  <c r="G52" i="16"/>
  <c r="G6" i="16"/>
  <c r="G24" i="16"/>
  <c r="G33" i="16"/>
  <c r="G48" i="16"/>
  <c r="G29" i="14"/>
  <c r="G10" i="14"/>
  <c r="G48" i="14"/>
  <c r="G54" i="14"/>
  <c r="G5" i="14"/>
  <c r="G20" i="14"/>
  <c r="G25" i="14"/>
  <c r="F18" i="13"/>
  <c r="D10" i="6" s="1"/>
  <c r="G27" i="14"/>
  <c r="G35" i="14"/>
  <c r="G33" i="14"/>
  <c r="G8" i="14"/>
  <c r="G11" i="14"/>
  <c r="G24" i="14"/>
  <c r="G49" i="14"/>
  <c r="G55" i="14"/>
  <c r="G47" i="14"/>
  <c r="G20" i="12"/>
  <c r="G6" i="12"/>
  <c r="G33" i="10"/>
  <c r="F31" i="25"/>
  <c r="E16" i="6" s="1"/>
  <c r="F18" i="25"/>
  <c r="D16" i="6" s="1"/>
  <c r="F16" i="25"/>
  <c r="F57" i="23"/>
  <c r="G15" i="6" s="1"/>
  <c r="G46" i="24"/>
  <c r="G56" i="24" s="1"/>
  <c r="F44" i="23"/>
  <c r="F15" i="6" s="1"/>
  <c r="G21" i="24"/>
  <c r="F31" i="23"/>
  <c r="E15" i="6" s="1"/>
  <c r="F18" i="23"/>
  <c r="D15" i="6" s="1"/>
  <c r="G5" i="24"/>
  <c r="F57" i="21"/>
  <c r="G14" i="6" s="1"/>
  <c r="G46" i="22"/>
  <c r="F44" i="21"/>
  <c r="F14" i="6" s="1"/>
  <c r="G21" i="22"/>
  <c r="F16" i="21"/>
  <c r="C14" i="6" s="1"/>
  <c r="F44" i="19"/>
  <c r="F13" i="6" s="1"/>
  <c r="F31" i="19"/>
  <c r="E13" i="6" s="1"/>
  <c r="G21" i="20"/>
  <c r="F18" i="19"/>
  <c r="D13" i="6" s="1"/>
  <c r="F57" i="17"/>
  <c r="G12" i="6" s="1"/>
  <c r="F31" i="17"/>
  <c r="E12" i="6" s="1"/>
  <c r="F16" i="17"/>
  <c r="F57" i="15"/>
  <c r="G11" i="6" s="1"/>
  <c r="F44" i="15"/>
  <c r="F11" i="6" s="1"/>
  <c r="F31" i="15"/>
  <c r="E11" i="6" s="1"/>
  <c r="F18" i="15"/>
  <c r="D11" i="6" s="1"/>
  <c r="F16" i="15"/>
  <c r="C11" i="6" s="1"/>
  <c r="F57" i="13"/>
  <c r="G10" i="6" s="1"/>
  <c r="F31" i="13"/>
  <c r="E10" i="6" s="1"/>
  <c r="G21" i="14"/>
  <c r="F16" i="13"/>
  <c r="F44" i="11"/>
  <c r="F9" i="6" s="1"/>
  <c r="G21" i="12"/>
  <c r="F31" i="11"/>
  <c r="E9" i="6" s="1"/>
  <c r="F18" i="11"/>
  <c r="D9" i="6" s="1"/>
  <c r="F16" i="11"/>
  <c r="C9" i="6" s="1"/>
  <c r="G20" i="10"/>
  <c r="F18" i="9"/>
  <c r="D8" i="6" s="1"/>
  <c r="G6" i="10"/>
  <c r="G34" i="10"/>
  <c r="G46" i="10"/>
  <c r="F57" i="9"/>
  <c r="G8" i="6" s="1"/>
  <c r="F44" i="9"/>
  <c r="F8" i="6" s="1"/>
  <c r="F31" i="9"/>
  <c r="E8" i="6" s="1"/>
  <c r="F16" i="9"/>
  <c r="C8" i="6" s="1"/>
  <c r="G11" i="8"/>
  <c r="G8" i="8"/>
  <c r="G24" i="8"/>
  <c r="G46" i="8"/>
  <c r="G54" i="8"/>
  <c r="G14" i="8"/>
  <c r="G48" i="8"/>
  <c r="G38" i="8"/>
  <c r="G7" i="8"/>
  <c r="G21" i="8"/>
  <c r="G35" i="8"/>
  <c r="G29" i="8"/>
  <c r="G40" i="8"/>
  <c r="G51" i="8"/>
  <c r="G12" i="8"/>
  <c r="G23" i="8"/>
  <c r="G34" i="8"/>
  <c r="G37" i="8"/>
  <c r="G39" i="8"/>
  <c r="G25" i="8"/>
  <c r="G36" i="8"/>
  <c r="G47" i="8"/>
  <c r="G55" i="8"/>
  <c r="G52" i="8"/>
  <c r="G27" i="8"/>
  <c r="G49" i="8"/>
  <c r="G5" i="8"/>
  <c r="G56" i="18" l="1"/>
  <c r="G15" i="18"/>
  <c r="G17" i="18" s="1"/>
  <c r="G58" i="18" s="1"/>
  <c r="G56" i="10"/>
  <c r="G30" i="26"/>
  <c r="G43" i="24"/>
  <c r="G30" i="24"/>
  <c r="G30" i="22"/>
  <c r="G56" i="20"/>
  <c r="G15" i="20"/>
  <c r="G17" i="20" s="1"/>
  <c r="G43" i="20"/>
  <c r="G43" i="18"/>
  <c r="G56" i="16"/>
  <c r="G15" i="16"/>
  <c r="G30" i="16"/>
  <c r="G43" i="14"/>
  <c r="G15" i="14"/>
  <c r="G17" i="14" s="1"/>
  <c r="G56" i="14"/>
  <c r="G15" i="12"/>
  <c r="G17" i="12" s="1"/>
  <c r="G58" i="12" s="1"/>
  <c r="G56" i="12"/>
  <c r="G30" i="12"/>
  <c r="G43" i="10"/>
  <c r="G15" i="10"/>
  <c r="G17" i="10" s="1"/>
  <c r="G58" i="10" s="1"/>
  <c r="G30" i="10"/>
  <c r="G30" i="8"/>
  <c r="F59" i="25"/>
  <c r="C16" i="6"/>
  <c r="G15" i="24"/>
  <c r="G17" i="24" s="1"/>
  <c r="G56" i="22"/>
  <c r="F59" i="17"/>
  <c r="C12" i="6"/>
  <c r="G30" i="20"/>
  <c r="G30" i="14"/>
  <c r="F59" i="13"/>
  <c r="C10" i="6"/>
  <c r="G56" i="8"/>
  <c r="G15" i="8"/>
  <c r="G17" i="8" s="1"/>
  <c r="G17" i="26"/>
  <c r="G58" i="26" s="1"/>
  <c r="F59" i="23"/>
  <c r="F59" i="21"/>
  <c r="G17" i="22"/>
  <c r="F59" i="19"/>
  <c r="F59" i="15"/>
  <c r="G17" i="16"/>
  <c r="F59" i="11"/>
  <c r="F59" i="9"/>
  <c r="G43" i="8"/>
  <c r="G58" i="16" l="1"/>
  <c r="G59" i="16" s="1"/>
  <c r="G60" i="16" s="1"/>
  <c r="G58" i="24"/>
  <c r="G58" i="20"/>
  <c r="G58" i="22"/>
  <c r="J16" i="6"/>
  <c r="I16" i="6"/>
  <c r="J15" i="6"/>
  <c r="I15" i="6"/>
  <c r="J14" i="6"/>
  <c r="I14" i="6"/>
  <c r="J12" i="6"/>
  <c r="I12" i="6"/>
  <c r="J13" i="6"/>
  <c r="I13" i="6"/>
  <c r="J11" i="6"/>
  <c r="I11" i="6"/>
  <c r="G58" i="14"/>
  <c r="G59" i="14" s="1"/>
  <c r="G60" i="14" s="1"/>
  <c r="J9" i="6"/>
  <c r="I9" i="6"/>
  <c r="G58" i="8"/>
  <c r="G59" i="8" s="1"/>
  <c r="G60" i="8" s="1"/>
  <c r="G59" i="26"/>
  <c r="G60" i="26" s="1"/>
  <c r="G59" i="24"/>
  <c r="G60" i="24" s="1"/>
  <c r="G59" i="22"/>
  <c r="G60" i="22" s="1"/>
  <c r="G59" i="20"/>
  <c r="G60" i="20" s="1"/>
  <c r="G59" i="18"/>
  <c r="G60" i="18" s="1"/>
  <c r="J10" i="6"/>
  <c r="I10" i="6"/>
  <c r="G59" i="12"/>
  <c r="G60" i="12" s="1"/>
  <c r="J8" i="6"/>
  <c r="I8" i="6"/>
  <c r="G59" i="10"/>
  <c r="G60" i="10" s="1"/>
  <c r="H8" i="6" l="1"/>
  <c r="H9" i="6"/>
  <c r="H10" i="6"/>
  <c r="H11" i="6"/>
  <c r="H12" i="6"/>
  <c r="H13" i="6"/>
  <c r="H14" i="6"/>
  <c r="H15" i="6"/>
  <c r="H16" i="6"/>
  <c r="F49" i="2"/>
  <c r="F50" i="2"/>
  <c r="F51" i="2"/>
  <c r="F52" i="2"/>
  <c r="F53" i="2"/>
  <c r="F54" i="2"/>
  <c r="F55" i="2"/>
  <c r="F56" i="2"/>
  <c r="F57" i="2"/>
  <c r="F37" i="2"/>
  <c r="F38" i="2"/>
  <c r="F39" i="2"/>
  <c r="F40" i="2"/>
  <c r="F41" i="2"/>
  <c r="F42" i="2"/>
  <c r="F43" i="2"/>
  <c r="F44" i="2"/>
  <c r="F23" i="2"/>
  <c r="F24" i="2"/>
  <c r="F25" i="2"/>
  <c r="F26" i="2"/>
  <c r="F27" i="2"/>
  <c r="F28" i="2"/>
  <c r="F29" i="2"/>
  <c r="F30" i="2"/>
  <c r="F8" i="2"/>
  <c r="F9" i="2"/>
  <c r="F10" i="2"/>
  <c r="F11" i="2"/>
  <c r="F12" i="2"/>
  <c r="F13" i="2"/>
  <c r="F14" i="2"/>
  <c r="F15" i="2"/>
  <c r="F48" i="2"/>
  <c r="F36" i="2"/>
  <c r="F35" i="2"/>
  <c r="F22" i="2"/>
  <c r="F21" i="2"/>
  <c r="F7" i="2"/>
  <c r="F6" i="2"/>
  <c r="F18" i="2" l="1"/>
  <c r="D7" i="6" s="1"/>
  <c r="D17" i="6" s="1"/>
  <c r="F16" i="2"/>
  <c r="F58" i="2"/>
  <c r="G7" i="6" s="1"/>
  <c r="G17" i="6" s="1"/>
  <c r="F45" i="2"/>
  <c r="F7" i="6" s="1"/>
  <c r="F17" i="6" s="1"/>
  <c r="F31" i="2"/>
  <c r="E7" i="6" s="1"/>
  <c r="E17" i="6" s="1"/>
  <c r="C7" i="6" l="1"/>
  <c r="C17" i="6" s="1"/>
  <c r="F60" i="2"/>
  <c r="H7" i="6" l="1"/>
  <c r="H17" i="6" s="1"/>
  <c r="I3" i="6" l="1"/>
  <c r="I4" i="6"/>
  <c r="J7" i="6"/>
  <c r="J17" i="6" s="1"/>
  <c r="I7" i="6"/>
  <c r="I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Dario Andreoli</author>
  </authors>
  <commentList>
    <comment ref="H17" authorId="0" shapeId="0" xr:uid="{57F9EDAB-E6AF-4DBE-8B43-2F3B25B58879}">
      <text>
        <r>
          <rPr>
            <b/>
            <sz val="9"/>
            <color indexed="81"/>
            <rFont val="Tahoma"/>
            <family val="2"/>
          </rPr>
          <t>Lo sfondo rosso della cella indica che il totale del budget è diverso dalla somma del contributo pubblico e dell'autofinanziamento</t>
        </r>
      </text>
    </comment>
    <comment ref="I17" authorId="0" shapeId="0" xr:uid="{86DF96F4-7788-43AB-8DED-5ABCBF93C4FF}">
      <text>
        <r>
          <rPr>
            <b/>
            <sz val="9"/>
            <color indexed="81"/>
            <rFont val="Tahoma"/>
            <family val="2"/>
          </rPr>
          <t>Lo sfondo rosso della cella indica che il contributo pubblico è superiore a quello massimo consentito (50% del budget di progetto)</t>
        </r>
      </text>
    </comment>
    <comment ref="J17" authorId="0" shapeId="0" xr:uid="{91ADBB2E-75EF-4A16-93C6-02AE7ADAEBA1}">
      <text>
        <r>
          <rPr>
            <b/>
            <sz val="9"/>
            <color indexed="81"/>
            <rFont val="Tahoma"/>
            <family val="2"/>
          </rPr>
          <t>Lo sfondo rosso della cella indica che l'autofinanziamento è insufficiente (minore del 50% del budget di progetto)</t>
        </r>
      </text>
    </comment>
  </commentList>
</comments>
</file>

<file path=xl/sharedStrings.xml><?xml version="1.0" encoding="utf-8"?>
<sst xmlns="http://schemas.openxmlformats.org/spreadsheetml/2006/main" count="1199" uniqueCount="60">
  <si>
    <t>Personale</t>
  </si>
  <si>
    <t>Viaggio e soggiorno</t>
  </si>
  <si>
    <t>Consulenze esterne e servizi</t>
  </si>
  <si>
    <t>Attrezzature</t>
  </si>
  <si>
    <t>Funzione del personale</t>
  </si>
  <si>
    <t>n. di unità</t>
  </si>
  <si>
    <t>Commenti</t>
  </si>
  <si>
    <t>Descrizione</t>
  </si>
  <si>
    <t>ore</t>
  </si>
  <si>
    <t>Unità di misura (ore)</t>
  </si>
  <si>
    <t>Unità di misura (partecipanti)</t>
  </si>
  <si>
    <t>Unità di misura (numero)</t>
  </si>
  <si>
    <t>Prezzo per unità (CHF)</t>
  </si>
  <si>
    <t>partecipanti</t>
  </si>
  <si>
    <t>numero</t>
  </si>
  <si>
    <t>Costo (CHF)</t>
  </si>
  <si>
    <t>TOTALE</t>
  </si>
  <si>
    <t>BUDGET PARTNER SVIZZERO (IN FRANCHI SVIZZERI)</t>
  </si>
  <si>
    <t>CHF/EUR =</t>
  </si>
  <si>
    <t>BUDGET PARTNER SVIZZERO (IN EURO)</t>
  </si>
  <si>
    <t>BUDGET CAPOFILA SVIZZERO (IN FRANCHI SVIZZERI)</t>
  </si>
  <si>
    <t>Capofila</t>
  </si>
  <si>
    <t>Totale budget capofila/partner</t>
  </si>
  <si>
    <r>
      <t>Ufficio e amministrativi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(5% del Personale)</t>
    </r>
  </si>
  <si>
    <t>Contributo pubblico svizzero</t>
  </si>
  <si>
    <t>Cofinanziamento beneficiario</t>
  </si>
  <si>
    <r>
      <t xml:space="preserve">Ufficio e amministrativi </t>
    </r>
    <r>
      <rPr>
        <sz val="11"/>
        <color theme="1"/>
        <rFont val="Calibri"/>
        <family val="2"/>
        <scheme val="minor"/>
      </rPr>
      <t>(5% del Personale)</t>
    </r>
  </si>
  <si>
    <t>BUDGET CAPOFILA SVIZZERO (IN EURO)</t>
  </si>
  <si>
    <t>Capofila:</t>
  </si>
  <si>
    <t>Rappresentante legale (nome cognome):</t>
  </si>
  <si>
    <t>Partner A</t>
  </si>
  <si>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</si>
  <si>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</si>
  <si>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</si>
  <si>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</si>
  <si>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</si>
  <si>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</si>
  <si>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</si>
  <si>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</si>
  <si>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Rappresentante legale capofila (nome cognome):</t>
  </si>
  <si>
    <t>BUDGET DI PROGETTO (CAPOFILA E PARTNER SVIZZERI) IN FRANCHI SVIZZERI</t>
  </si>
  <si>
    <t>Partner:</t>
  </si>
  <si>
    <t>Progetto (Acronimo):</t>
  </si>
  <si>
    <r>
      <t xml:space="preserve">Che cosa si deve fare? </t>
    </r>
    <r>
      <rPr>
        <sz val="12"/>
        <color theme="1"/>
        <rFont val="Calibri"/>
        <family val="2"/>
        <scheme val="minor"/>
      </rPr>
      <t>Servizi / Prodotti (output)</t>
    </r>
  </si>
  <si>
    <r>
      <t xml:space="preserve">Come si possono valutare i risultati? </t>
    </r>
    <r>
      <rPr>
        <sz val="12"/>
        <color theme="1"/>
        <rFont val="Calibri"/>
        <family val="2"/>
        <scheme val="minor"/>
      </rPr>
      <t>Indicatore</t>
    </r>
  </si>
  <si>
    <r>
      <t xml:space="preserve">Che cosa si deve modificare nei gruppi destinatari? </t>
    </r>
    <r>
      <rPr>
        <sz val="12"/>
        <color theme="1"/>
        <rFont val="Calibri"/>
        <family val="2"/>
        <scheme val="minor"/>
      </rPr>
      <t>Effetti sui gruppi destinatari (outcome)</t>
    </r>
  </si>
  <si>
    <r>
      <t xml:space="preserve">Come si può riconoscere il cambiamento? </t>
    </r>
    <r>
      <rPr>
        <sz val="12"/>
        <color theme="1"/>
        <rFont val="Calibri"/>
        <family val="2"/>
        <scheme val="minor"/>
      </rPr>
      <t>Indicatore</t>
    </r>
  </si>
  <si>
    <r>
      <t>Che cosa si vuole ottenere?</t>
    </r>
    <r>
      <rPr>
        <sz val="12"/>
        <color theme="1"/>
        <rFont val="Calibri"/>
        <family val="2"/>
        <scheme val="minor"/>
      </rPr>
      <t xml:space="preserve"> Effetti nelle regioni che beneficiano degli aiuti (impact)</t>
    </r>
  </si>
  <si>
    <r>
      <t xml:space="preserve">Come si può riconoscere l'effetto? </t>
    </r>
    <r>
      <rPr>
        <sz val="12"/>
        <color theme="1"/>
        <rFont val="Calibri"/>
        <family val="2"/>
        <scheme val="minor"/>
      </rPr>
      <t>Indicatore</t>
    </r>
  </si>
  <si>
    <t>Data:</t>
  </si>
  <si>
    <t>Firma:</t>
  </si>
  <si>
    <t>Totale:</t>
  </si>
  <si>
    <t>MODELLO DI EFFICACIA NPR (Nuova Politica Regionale)</t>
  </si>
  <si>
    <t>Luogo:</t>
  </si>
  <si>
    <t>Luogo e Data:</t>
  </si>
  <si>
    <t>Indicazioni per la compilazione</t>
  </si>
  <si>
    <t>Autofinanziamento capofila/partner</t>
  </si>
  <si>
    <t>Autofinanzia-mento capofila e partner</t>
  </si>
  <si>
    <t>Autofinanziamento capofila e partner minimo</t>
  </si>
  <si>
    <t>Contributo pubblico svizzero 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</si>
</sst>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0]d\ mmmm\ yyyy;@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4"/>
      <color rgb="FF280FE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280FE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280FE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5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43" fontId="0" fillId="0" borderId="3" xfId="1" applyFont="1" applyFill="1" applyBorder="1" applyAlignment="1">
      <alignment vertical="center"/>
    </xf>
    <xf numFmtId="0" fontId="0" fillId="0" borderId="0" xfId="0" applyAlignment="1">
      <alignment horizontal="center"/>
    </xf>
    <xf numFmtId="43" fontId="0" fillId="2" borderId="1" xfId="1" applyFont="1" applyFill="1" applyBorder="1" applyAlignment="1">
      <alignment vertical="center"/>
    </xf>
    <xf numFmtId="43" fontId="0" fillId="2" borderId="1" xfId="1" applyFont="1" applyFill="1" applyBorder="1"/>
    <xf numFmtId="43" fontId="0" fillId="0" borderId="1" xfId="1" applyFont="1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0" fillId="8" borderId="5" xfId="0" applyFill="1" applyBorder="1"/>
    <xf numFmtId="0" fontId="0" fillId="8" borderId="3" xfId="0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right" vertical="center"/>
    </xf>
    <xf numFmtId="0" fontId="2" fillId="7" borderId="5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vertical="center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43" fontId="0" fillId="0" borderId="1" xfId="1" applyFont="1" applyBorder="1" applyAlignment="1">
      <alignment horizontal="right" vertical="center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6" fillId="9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10" borderId="1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0" fillId="6" borderId="5" xfId="0" applyFill="1" applyBorder="1" applyAlignment="1" applyProtection="1">
      <alignment vertical="center"/>
      <protection hidden="1"/>
    </xf>
    <xf numFmtId="43" fontId="0" fillId="0" borderId="1" xfId="0" applyNumberForma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43" fontId="0" fillId="0" borderId="1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43" fontId="0" fillId="2" borderId="1" xfId="1" applyFont="1" applyFill="1" applyBorder="1" applyAlignment="1" applyProtection="1">
      <alignment vertical="center"/>
      <protection hidden="1"/>
    </xf>
    <xf numFmtId="43" fontId="0" fillId="0" borderId="3" xfId="1" applyFont="1" applyFill="1" applyBorder="1" applyAlignment="1" applyProtection="1">
      <alignment vertical="center"/>
      <protection hidden="1"/>
    </xf>
    <xf numFmtId="0" fontId="0" fillId="8" borderId="5" xfId="0" applyFill="1" applyBorder="1" applyProtection="1"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right"/>
      <protection hidden="1"/>
    </xf>
    <xf numFmtId="43" fontId="0" fillId="2" borderId="1" xfId="1" applyFont="1" applyFill="1" applyBorder="1" applyProtection="1"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right" vertical="center"/>
      <protection hidden="1"/>
    </xf>
    <xf numFmtId="43" fontId="0" fillId="0" borderId="2" xfId="1" applyFont="1" applyFill="1" applyBorder="1" applyAlignment="1" applyProtection="1">
      <alignment vertical="center"/>
      <protection hidden="1"/>
    </xf>
    <xf numFmtId="0" fontId="2" fillId="7" borderId="5" xfId="0" applyFont="1" applyFill="1" applyBorder="1" applyAlignment="1" applyProtection="1">
      <alignment horizontal="center"/>
      <protection hidden="1"/>
    </xf>
    <xf numFmtId="0" fontId="6" fillId="7" borderId="4" xfId="0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 wrapText="1"/>
      <protection hidden="1"/>
    </xf>
    <xf numFmtId="0" fontId="7" fillId="8" borderId="1" xfId="0" applyFont="1" applyFill="1" applyBorder="1" applyAlignment="1" applyProtection="1">
      <alignment vertical="center" wrapText="1"/>
      <protection hidden="1"/>
    </xf>
    <xf numFmtId="0" fontId="7" fillId="11" borderId="1" xfId="0" applyFont="1" applyFill="1" applyBorder="1" applyAlignment="1" applyProtection="1">
      <alignment vertical="center" wrapText="1"/>
      <protection hidden="1"/>
    </xf>
    <xf numFmtId="0" fontId="6" fillId="9" borderId="1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43" fontId="0" fillId="2" borderId="7" xfId="1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3" xfId="0" applyBorder="1" applyProtection="1">
      <protection locked="0"/>
    </xf>
    <xf numFmtId="0" fontId="1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hidden="1"/>
    </xf>
    <xf numFmtId="0" fontId="6" fillId="6" borderId="1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20" fillId="0" borderId="0" xfId="2" applyFont="1" applyFill="1" applyAlignment="1">
      <alignment horizontal="right" vertical="center"/>
    </xf>
    <xf numFmtId="43" fontId="0" fillId="0" borderId="1" xfId="1" applyFont="1" applyBorder="1" applyProtection="1">
      <protection locked="0"/>
    </xf>
    <xf numFmtId="0" fontId="0" fillId="2" borderId="5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165" fontId="0" fillId="2" borderId="1" xfId="0" applyNumberFormat="1" applyFill="1" applyBorder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164" fontId="16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Protection="1"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textRotation="90"/>
      <protection hidden="1"/>
    </xf>
    <xf numFmtId="0" fontId="11" fillId="5" borderId="6" xfId="0" applyFont="1" applyFill="1" applyBorder="1" applyAlignment="1" applyProtection="1">
      <alignment horizontal="center" vertical="center" textRotation="90"/>
      <protection hidden="1"/>
    </xf>
    <xf numFmtId="0" fontId="0" fillId="5" borderId="8" xfId="0" applyFill="1" applyBorder="1" applyAlignment="1" applyProtection="1">
      <alignment horizontal="center" vertical="center" textRotation="90"/>
      <protection hidden="1"/>
    </xf>
    <xf numFmtId="0" fontId="6" fillId="6" borderId="7" xfId="0" applyFont="1" applyFill="1" applyBorder="1" applyAlignment="1" applyProtection="1">
      <alignment horizontal="center" vertical="center" textRotation="90"/>
      <protection hidden="1"/>
    </xf>
    <xf numFmtId="0" fontId="0" fillId="6" borderId="6" xfId="0" applyFill="1" applyBorder="1" applyAlignment="1" applyProtection="1">
      <alignment horizontal="center" vertical="center" textRotation="90"/>
      <protection hidden="1"/>
    </xf>
    <xf numFmtId="0" fontId="0" fillId="6" borderId="8" xfId="0" applyFill="1" applyBorder="1" applyAlignment="1" applyProtection="1">
      <alignment horizontal="center" vertical="center" textRotation="90"/>
      <protection hidden="1"/>
    </xf>
    <xf numFmtId="0" fontId="6" fillId="7" borderId="7" xfId="0" applyFont="1" applyFill="1" applyBorder="1" applyAlignment="1" applyProtection="1">
      <alignment horizontal="center" vertical="center" textRotation="90"/>
      <protection hidden="1"/>
    </xf>
    <xf numFmtId="0" fontId="0" fillId="7" borderId="6" xfId="0" applyFill="1" applyBorder="1" applyAlignment="1" applyProtection="1">
      <alignment horizontal="center" vertical="center" textRotation="90"/>
      <protection hidden="1"/>
    </xf>
    <xf numFmtId="0" fontId="0" fillId="7" borderId="8" xfId="0" applyFill="1" applyBorder="1" applyAlignment="1" applyProtection="1">
      <alignment horizontal="center" vertical="center" textRotation="90"/>
      <protection hidden="1"/>
    </xf>
    <xf numFmtId="0" fontId="6" fillId="9" borderId="7" xfId="0" applyFont="1" applyFill="1" applyBorder="1" applyAlignment="1" applyProtection="1">
      <alignment horizontal="center" vertical="center" textRotation="90"/>
      <protection hidden="1"/>
    </xf>
    <xf numFmtId="0" fontId="0" fillId="9" borderId="6" xfId="0" applyFill="1" applyBorder="1" applyAlignment="1" applyProtection="1">
      <alignment horizontal="center" vertical="center" textRotation="90"/>
      <protection hidden="1"/>
    </xf>
    <xf numFmtId="0" fontId="0" fillId="9" borderId="8" xfId="0" applyFill="1" applyBorder="1" applyAlignment="1" applyProtection="1">
      <alignment horizontal="center" vertical="center" textRotation="90"/>
      <protection hidden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6" fillId="5" borderId="7" xfId="0" applyFont="1" applyFill="1" applyBorder="1" applyAlignment="1">
      <alignment horizontal="center" vertical="center" textRotation="90"/>
    </xf>
    <xf numFmtId="0" fontId="0" fillId="5" borderId="6" xfId="0" applyFill="1" applyBorder="1" applyAlignment="1">
      <alignment horizontal="center" vertical="center" textRotation="90"/>
    </xf>
    <xf numFmtId="0" fontId="0" fillId="5" borderId="8" xfId="0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 vertical="center" textRotation="90"/>
    </xf>
    <xf numFmtId="0" fontId="0" fillId="6" borderId="6" xfId="0" applyFill="1" applyBorder="1" applyAlignment="1">
      <alignment horizontal="center" vertical="center" textRotation="90"/>
    </xf>
    <xf numFmtId="0" fontId="0" fillId="6" borderId="8" xfId="0" applyFill="1" applyBorder="1" applyAlignment="1">
      <alignment horizontal="center" vertical="center" textRotation="90"/>
    </xf>
    <xf numFmtId="0" fontId="6" fillId="7" borderId="7" xfId="0" applyFont="1" applyFill="1" applyBorder="1" applyAlignment="1">
      <alignment horizontal="center" vertical="center" textRotation="90"/>
    </xf>
    <xf numFmtId="0" fontId="0" fillId="7" borderId="6" xfId="0" applyFill="1" applyBorder="1" applyAlignment="1">
      <alignment horizontal="center" vertical="center" textRotation="90"/>
    </xf>
    <xf numFmtId="0" fontId="0" fillId="7" borderId="8" xfId="0" applyFill="1" applyBorder="1" applyAlignment="1">
      <alignment horizontal="center" vertical="center" textRotation="90"/>
    </xf>
    <xf numFmtId="0" fontId="6" fillId="9" borderId="7" xfId="0" applyFont="1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0" fillId="9" borderId="8" xfId="0" applyFill="1" applyBorder="1" applyAlignment="1">
      <alignment horizontal="center" vertical="center" textRotation="90"/>
    </xf>
    <xf numFmtId="0" fontId="0" fillId="0" borderId="3" xfId="0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hidden="1"/>
    </xf>
  </cellXfs>
  <cellStyles count="3">
    <cellStyle name="Collegamento ipertestuale" xfId="2" builtinId="8"/>
    <cellStyle name="Migliaia" xfId="1" builtinId="3"/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8F99"/>
      <color rgb="FFF92F1F"/>
      <color rgb="FF280FE1"/>
      <color rgb="FFFFE5FF"/>
      <color rgb="FFFFE7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egiosuisse.ch/it/modello-defficacia-perche-come-funziona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23A4-EB59-4934-9195-0434220CA75A}">
  <sheetPr>
    <pageSetUpPr fitToPage="1"/>
  </sheetPr>
  <dimension ref="A1:J21"/>
  <sheetViews>
    <sheetView tabSelected="1" workbookViewId="0"/>
  </sheetViews>
  <sheetFormatPr defaultRowHeight="15" x14ac:dyDescent="0.25"/>
  <cols>
    <col min="1" max="1" width="11" style="34" customWidth="1"/>
    <col min="2" max="2" width="36.42578125" style="34" customWidth="1"/>
    <col min="3" max="7" width="15.85546875" style="34" customWidth="1"/>
    <col min="8" max="8" width="17" style="34" customWidth="1"/>
    <col min="9" max="9" width="16" style="34" customWidth="1"/>
    <col min="10" max="10" width="16.140625" style="34" customWidth="1"/>
    <col min="11" max="16384" width="9.140625" style="34"/>
  </cols>
  <sheetData>
    <row r="1" spans="1:10" ht="26.25" x14ac:dyDescent="0.4">
      <c r="E1" s="110" t="s">
        <v>40</v>
      </c>
    </row>
    <row r="2" spans="1:10" ht="24" customHeight="1" x14ac:dyDescent="0.4">
      <c r="E2" s="91"/>
    </row>
    <row r="3" spans="1:10" ht="18" customHeight="1" x14ac:dyDescent="0.4">
      <c r="E3" s="91"/>
      <c r="F3" s="105"/>
      <c r="G3" s="106"/>
      <c r="H3" s="107" t="s">
        <v>59</v>
      </c>
      <c r="I3" s="108">
        <f>+H17/2</f>
        <v>0</v>
      </c>
    </row>
    <row r="4" spans="1:10" ht="18" customHeight="1" x14ac:dyDescent="0.4">
      <c r="E4" s="91"/>
      <c r="F4" s="105"/>
      <c r="G4" s="106"/>
      <c r="H4" s="107" t="s">
        <v>58</v>
      </c>
      <c r="I4" s="108">
        <f>+H17/2</f>
        <v>0</v>
      </c>
    </row>
    <row r="5" spans="1:10" ht="13.5" customHeight="1" x14ac:dyDescent="0.25"/>
    <row r="6" spans="1:10" ht="54" x14ac:dyDescent="0.25">
      <c r="C6" s="36" t="s">
        <v>0</v>
      </c>
      <c r="D6" s="37" t="s">
        <v>23</v>
      </c>
      <c r="E6" s="38" t="s">
        <v>1</v>
      </c>
      <c r="F6" s="39" t="s">
        <v>2</v>
      </c>
      <c r="G6" s="40" t="s">
        <v>3</v>
      </c>
      <c r="H6" s="41" t="s">
        <v>22</v>
      </c>
      <c r="I6" s="42" t="s">
        <v>24</v>
      </c>
      <c r="J6" s="43" t="s">
        <v>57</v>
      </c>
    </row>
    <row r="7" spans="1:10" ht="31.5" customHeight="1" x14ac:dyDescent="0.25">
      <c r="A7" s="151" t="s">
        <v>21</v>
      </c>
      <c r="B7" s="45">
        <f>+'Capofila PP2 (CHF)'!D3</f>
        <v>0</v>
      </c>
      <c r="C7" s="46">
        <f>+'Capofila PP2 (CHF)'!F16</f>
        <v>0</v>
      </c>
      <c r="D7" s="46">
        <f>+'Capofila PP2 (CHF)'!F18</f>
        <v>0</v>
      </c>
      <c r="E7" s="46">
        <f>+'Capofila PP2 (CHF)'!F31</f>
        <v>0</v>
      </c>
      <c r="F7" s="46">
        <f>+'Capofila PP2 (CHF)'!F45</f>
        <v>0</v>
      </c>
      <c r="G7" s="46">
        <f>+'Capofila PP2 (CHF)'!F58</f>
        <v>0</v>
      </c>
      <c r="H7" s="46">
        <f t="shared" ref="H7:H16" si="0">+SUM(C7:G7)</f>
        <v>0</v>
      </c>
      <c r="I7" s="46">
        <f>+'Capofila PP2 (CHF)'!F61</f>
        <v>0</v>
      </c>
      <c r="J7" s="46">
        <f>+'Capofila PP2 (CHF)'!F62</f>
        <v>0</v>
      </c>
    </row>
    <row r="8" spans="1:10" ht="31.5" customHeight="1" x14ac:dyDescent="0.25">
      <c r="A8" s="44" t="s">
        <v>30</v>
      </c>
      <c r="B8" s="45">
        <f>+'Partner A (CHF)'!D3</f>
        <v>0</v>
      </c>
      <c r="C8" s="46">
        <f>+'Partner A (CHF)'!F16</f>
        <v>0</v>
      </c>
      <c r="D8" s="46">
        <f>+'Partner A (CHF)'!F18</f>
        <v>0</v>
      </c>
      <c r="E8" s="46">
        <f>+'Partner A (CHF)'!F31</f>
        <v>0</v>
      </c>
      <c r="F8" s="46">
        <f>+'Partner A (CHF)'!F44</f>
        <v>0</v>
      </c>
      <c r="G8" s="46">
        <f>+'Partner A (CHF)'!F57</f>
        <v>0</v>
      </c>
      <c r="H8" s="46">
        <f t="shared" si="0"/>
        <v>0</v>
      </c>
      <c r="I8" s="46">
        <f>+'Partner A (CHF)'!F60</f>
        <v>0</v>
      </c>
      <c r="J8" s="46">
        <f>+'Partner A (CHF)'!F61</f>
        <v>0</v>
      </c>
    </row>
    <row r="9" spans="1:10" ht="31.5" customHeight="1" x14ac:dyDescent="0.25">
      <c r="A9" s="44" t="s">
        <v>31</v>
      </c>
      <c r="B9" s="45">
        <f>+'Partner B (CHF)'!D3</f>
        <v>0</v>
      </c>
      <c r="C9" s="46">
        <f>+'Partner B (CHF)'!F16</f>
        <v>0</v>
      </c>
      <c r="D9" s="46">
        <f>+'Partner B (CHF)'!F18</f>
        <v>0</v>
      </c>
      <c r="E9" s="46">
        <f>+'Partner B (CHF)'!F31</f>
        <v>0</v>
      </c>
      <c r="F9" s="46">
        <f>+'Partner B (CHF)'!F44</f>
        <v>0</v>
      </c>
      <c r="G9" s="46">
        <f>+'Partner B (CHF)'!F57</f>
        <v>0</v>
      </c>
      <c r="H9" s="46">
        <f t="shared" si="0"/>
        <v>0</v>
      </c>
      <c r="I9" s="46">
        <f>+'Partner B (CHF)'!F60</f>
        <v>0</v>
      </c>
      <c r="J9" s="46">
        <f>+'Partner B (CHF)'!F61</f>
        <v>0</v>
      </c>
    </row>
    <row r="10" spans="1:10" ht="31.5" customHeight="1" x14ac:dyDescent="0.25">
      <c r="A10" s="44" t="s">
        <v>32</v>
      </c>
      <c r="B10" s="45">
        <f>+'Partner C (CHF)'!D3</f>
        <v>0</v>
      </c>
      <c r="C10" s="46">
        <f>+'Partner C (CHF)'!F16</f>
        <v>0</v>
      </c>
      <c r="D10" s="46">
        <f>+'Partner C (CHF)'!F18</f>
        <v>0</v>
      </c>
      <c r="E10" s="46">
        <f>+'Partner C (CHF)'!F31</f>
        <v>0</v>
      </c>
      <c r="F10" s="46">
        <f>+'Partner C (CHF)'!F44</f>
        <v>0</v>
      </c>
      <c r="G10" s="46">
        <f>+'Partner C (CHF)'!F57</f>
        <v>0</v>
      </c>
      <c r="H10" s="46">
        <f t="shared" si="0"/>
        <v>0</v>
      </c>
      <c r="I10" s="46">
        <f>+'Partner C (CHF)'!F60</f>
        <v>0</v>
      </c>
      <c r="J10" s="46">
        <f>+'Partner C (CHF)'!F61</f>
        <v>0</v>
      </c>
    </row>
    <row r="11" spans="1:10" ht="31.5" customHeight="1" x14ac:dyDescent="0.25">
      <c r="A11" s="44" t="s">
        <v>33</v>
      </c>
      <c r="B11" s="45">
        <f>+'Partner D (CHF)'!D3</f>
        <v>0</v>
      </c>
      <c r="C11" s="46">
        <f>+'Partner D (CHF)'!F16</f>
        <v>0</v>
      </c>
      <c r="D11" s="46">
        <f>+'Partner D (CHF)'!F18</f>
        <v>0</v>
      </c>
      <c r="E11" s="46">
        <f>+'Partner D (CHF)'!F31</f>
        <v>0</v>
      </c>
      <c r="F11" s="46">
        <f>+'Partner D (CHF)'!F44</f>
        <v>0</v>
      </c>
      <c r="G11" s="46">
        <f>+'Partner D (CHF)'!F57</f>
        <v>0</v>
      </c>
      <c r="H11" s="46">
        <f t="shared" si="0"/>
        <v>0</v>
      </c>
      <c r="I11" s="46">
        <f>+'Partner D (CHF)'!F60</f>
        <v>0</v>
      </c>
      <c r="J11" s="46">
        <f>+'Partner D (CHF)'!F61</f>
        <v>0</v>
      </c>
    </row>
    <row r="12" spans="1:10" ht="31.5" customHeight="1" x14ac:dyDescent="0.25">
      <c r="A12" s="44" t="s">
        <v>34</v>
      </c>
      <c r="B12" s="45">
        <f>+'Partner E (CHF)'!D3</f>
        <v>0</v>
      </c>
      <c r="C12" s="46">
        <f>+'Partner E (CHF)'!F16</f>
        <v>0</v>
      </c>
      <c r="D12" s="46">
        <f>+'Partner E (CHF)'!F18</f>
        <v>0</v>
      </c>
      <c r="E12" s="46">
        <f>+'Partner E (CHF)'!F31</f>
        <v>0</v>
      </c>
      <c r="F12" s="46">
        <f>+'Partner E (CHF)'!F44</f>
        <v>0</v>
      </c>
      <c r="G12" s="46">
        <f>+'Partner E (CHF)'!F57</f>
        <v>0</v>
      </c>
      <c r="H12" s="46">
        <f t="shared" si="0"/>
        <v>0</v>
      </c>
      <c r="I12" s="46">
        <f>+'Partner E (CHF)'!F60</f>
        <v>0</v>
      </c>
      <c r="J12" s="46">
        <f>+'Partner E (CHF)'!F61</f>
        <v>0</v>
      </c>
    </row>
    <row r="13" spans="1:10" ht="31.5" customHeight="1" x14ac:dyDescent="0.25">
      <c r="A13" s="44" t="s">
        <v>35</v>
      </c>
      <c r="B13" s="45">
        <f>+'Partner F (CHF)'!D3</f>
        <v>0</v>
      </c>
      <c r="C13" s="46">
        <f>+'Partner F (CHF)'!F16</f>
        <v>0</v>
      </c>
      <c r="D13" s="46">
        <f>+'Partner F (CHF)'!F18</f>
        <v>0</v>
      </c>
      <c r="E13" s="46">
        <f>+'Partner F (CHF)'!F31</f>
        <v>0</v>
      </c>
      <c r="F13" s="46">
        <f>+'Partner F (CHF)'!F44</f>
        <v>0</v>
      </c>
      <c r="G13" s="46">
        <f>+'Partner F (CHF)'!F57</f>
        <v>0</v>
      </c>
      <c r="H13" s="46">
        <f t="shared" si="0"/>
        <v>0</v>
      </c>
      <c r="I13" s="46">
        <f>+'Partner F (CHF)'!F60</f>
        <v>0</v>
      </c>
      <c r="J13" s="46">
        <f>+'Partner F (CHF)'!F61</f>
        <v>0</v>
      </c>
    </row>
    <row r="14" spans="1:10" ht="31.5" customHeight="1" x14ac:dyDescent="0.25">
      <c r="A14" s="44" t="s">
        <v>36</v>
      </c>
      <c r="B14" s="45">
        <f>+'Partner G (CHF)'!D3</f>
        <v>0</v>
      </c>
      <c r="C14" s="46">
        <f>+'Partner G (CHF)'!F16</f>
        <v>0</v>
      </c>
      <c r="D14" s="46">
        <f>+'Partner G (CHF)'!F18</f>
        <v>0</v>
      </c>
      <c r="E14" s="46">
        <f>+'Partner G (CHF)'!F31</f>
        <v>0</v>
      </c>
      <c r="F14" s="46">
        <f>+'Partner G (CHF)'!F44</f>
        <v>0</v>
      </c>
      <c r="G14" s="46">
        <f>+'Partner G (CHF)'!F57</f>
        <v>0</v>
      </c>
      <c r="H14" s="46">
        <f t="shared" si="0"/>
        <v>0</v>
      </c>
      <c r="I14" s="46">
        <f>+'Partner G (CHF)'!F60</f>
        <v>0</v>
      </c>
      <c r="J14" s="46">
        <f>+'Partner G (CHF)'!F61</f>
        <v>0</v>
      </c>
    </row>
    <row r="15" spans="1:10" ht="31.5" customHeight="1" x14ac:dyDescent="0.25">
      <c r="A15" s="44" t="s">
        <v>37</v>
      </c>
      <c r="B15" s="45">
        <f>+'Partner H (CHF)'!D3</f>
        <v>0</v>
      </c>
      <c r="C15" s="46">
        <f>+'Partner H (CHF)'!F16</f>
        <v>0</v>
      </c>
      <c r="D15" s="46">
        <f>+'Partner H (CHF)'!F18</f>
        <v>0</v>
      </c>
      <c r="E15" s="46">
        <f>+'Partner H (CHF)'!F31</f>
        <v>0</v>
      </c>
      <c r="F15" s="46">
        <f>+'Partner H (CHF)'!F44</f>
        <v>0</v>
      </c>
      <c r="G15" s="46">
        <f>+'Partner H (CHF)'!F57</f>
        <v>0</v>
      </c>
      <c r="H15" s="46">
        <f t="shared" si="0"/>
        <v>0</v>
      </c>
      <c r="I15" s="46">
        <f>+'Partner H (CHF)'!F60</f>
        <v>0</v>
      </c>
      <c r="J15" s="46">
        <f>+'Partner H (CHF)'!F61</f>
        <v>0</v>
      </c>
    </row>
    <row r="16" spans="1:10" ht="31.5" customHeight="1" x14ac:dyDescent="0.25">
      <c r="A16" s="44" t="s">
        <v>38</v>
      </c>
      <c r="B16" s="45">
        <f>+'Partner I (CHF)'!D3</f>
        <v>0</v>
      </c>
      <c r="C16" s="46">
        <f>+'Partner I (CHF)'!F16</f>
        <v>0</v>
      </c>
      <c r="D16" s="46">
        <f>+'Partner I (CHF)'!F18</f>
        <v>0</v>
      </c>
      <c r="E16" s="46">
        <f>+'Partner I (CHF)'!F31</f>
        <v>0</v>
      </c>
      <c r="F16" s="46">
        <f>+'Partner I (CHF)'!F44</f>
        <v>0</v>
      </c>
      <c r="G16" s="46">
        <f>+'Partner I (CHF)'!F57</f>
        <v>0</v>
      </c>
      <c r="H16" s="46">
        <f t="shared" si="0"/>
        <v>0</v>
      </c>
      <c r="I16" s="46">
        <f>+'Partner I (CHF)'!F60</f>
        <v>0</v>
      </c>
      <c r="J16" s="46">
        <f>+'Partner I (CHF)'!F61</f>
        <v>0</v>
      </c>
    </row>
    <row r="17" spans="1:10" ht="31.5" customHeight="1" x14ac:dyDescent="0.25">
      <c r="B17" s="92" t="s">
        <v>51</v>
      </c>
      <c r="C17" s="46">
        <f>+SUM(C7:C16)</f>
        <v>0</v>
      </c>
      <c r="D17" s="46">
        <f t="shared" ref="D17:G17" si="1">+SUM(D7:D16)</f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+SUM(H7:H16)</f>
        <v>0</v>
      </c>
      <c r="I17" s="46">
        <f t="shared" ref="I17:J17" si="2">+SUM(I7:I16)</f>
        <v>0</v>
      </c>
      <c r="J17" s="46">
        <f t="shared" si="2"/>
        <v>0</v>
      </c>
    </row>
    <row r="18" spans="1:10" ht="40.5" customHeight="1" x14ac:dyDescent="0.25"/>
    <row r="19" spans="1:10" ht="26.25" customHeight="1" x14ac:dyDescent="0.25">
      <c r="F19" s="87" t="s">
        <v>39</v>
      </c>
      <c r="G19" s="115"/>
      <c r="H19" s="115"/>
      <c r="I19" s="114"/>
    </row>
    <row r="20" spans="1:10" ht="19.5" customHeight="1" x14ac:dyDescent="0.25">
      <c r="F20" s="87"/>
      <c r="G20" s="94"/>
      <c r="H20" s="94"/>
    </row>
    <row r="21" spans="1:10" ht="30" customHeight="1" x14ac:dyDescent="0.25">
      <c r="A21" s="87" t="s">
        <v>53</v>
      </c>
      <c r="B21" s="88"/>
      <c r="C21" s="87" t="s">
        <v>49</v>
      </c>
      <c r="D21" s="113"/>
      <c r="E21" s="114"/>
      <c r="F21" s="87" t="s">
        <v>50</v>
      </c>
      <c r="G21" s="116"/>
      <c r="H21" s="116"/>
      <c r="I21" s="116"/>
    </row>
  </sheetData>
  <sheetProtection algorithmName="SHA-512" hashValue="KKinI9A40UVMjPAQb/9/YKExhwrAa8lG8sas2UYBrJakuC11gQ1/++/NZKXiJv+DiuloYVG9zoyTideZC0A2+A==" saltValue="c0liazukjLm0EBGhYu+JeA==" spinCount="100000" sheet="1" objects="1" scenarios="1"/>
  <mergeCells count="3">
    <mergeCell ref="D21:E21"/>
    <mergeCell ref="G19:I19"/>
    <mergeCell ref="G21:I21"/>
  </mergeCells>
  <conditionalFormatting sqref="H17">
    <cfRule type="cellIs" dxfId="5" priority="1" operator="lessThan">
      <formula>$I$17+$J$17-0.1</formula>
    </cfRule>
    <cfRule type="cellIs" dxfId="4" priority="2" operator="greaterThan">
      <formula>$I$17+$J$17+0.1</formula>
    </cfRule>
  </conditionalFormatting>
  <conditionalFormatting sqref="I17">
    <cfRule type="cellIs" dxfId="3" priority="5" operator="lessThanOrEqual">
      <formula>$H$17/2</formula>
    </cfRule>
    <cfRule type="cellIs" dxfId="2" priority="7" operator="greaterThan">
      <formula>$H$17/2</formula>
    </cfRule>
  </conditionalFormatting>
  <conditionalFormatting sqref="J17">
    <cfRule type="cellIs" dxfId="1" priority="3" operator="greaterThanOrEqual">
      <formula>$H$17/2</formula>
    </cfRule>
    <cfRule type="cellIs" dxfId="0" priority="4" operator="lessThan">
      <formula>$H$17/2</formula>
    </cfRule>
  </conditionalFormatting>
  <pageMargins left="0.70866141732283472" right="0.70866141732283472" top="0.94488188976377963" bottom="0.74803149606299213" header="0.31496062992125984" footer="0.31496062992125984"/>
  <pageSetup paperSize="9" scale="74" orientation="landscape" r:id="rId1"/>
  <headerFooter>
    <oddHeader>&amp;L&amp;12Allegato 3 - Modello foglio di calcolo del budget svizzero e modello di efficacia&amp;18
&amp;11PRIMO AVVISO PUBBLICO PER LA PRESENTAZIONE DEI PROGETTI ORDINARI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4577-5010-4647-82BD-CEA7DC8CB781}">
  <sheetPr>
    <pageSetUpPr fitToPage="1"/>
  </sheetPr>
  <dimension ref="A1:G60"/>
  <sheetViews>
    <sheetView zoomScaleNormal="100" workbookViewId="0">
      <selection activeCell="C2" sqref="C2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C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C (CHF)'!B6</f>
        <v>0</v>
      </c>
      <c r="C5" s="16" t="e">
        <f>+'Partner C (CHF)'!#REF!</f>
        <v>#REF!</v>
      </c>
      <c r="D5" s="16" t="str">
        <f>+'Partner C (CHF)'!C6</f>
        <v>ore</v>
      </c>
      <c r="E5" s="16">
        <f>+'Partner C (CHF)'!D6</f>
        <v>0</v>
      </c>
      <c r="F5" s="33">
        <f>+'Partner C (CHF)'!E6/$C$3</f>
        <v>0</v>
      </c>
      <c r="G5" s="3">
        <f>+E5*F5</f>
        <v>0</v>
      </c>
    </row>
    <row r="6" spans="1:7" x14ac:dyDescent="0.25">
      <c r="A6" s="139"/>
      <c r="B6" s="2">
        <f>+'Partner C (CHF)'!B7</f>
        <v>0</v>
      </c>
      <c r="C6" s="16" t="e">
        <f>+'Partner C (CHF)'!#REF!</f>
        <v>#REF!</v>
      </c>
      <c r="D6" s="16" t="str">
        <f>+'Partner C (CHF)'!C7</f>
        <v>ore</v>
      </c>
      <c r="E6" s="16">
        <f>+'Partner C (CHF)'!D7</f>
        <v>0</v>
      </c>
      <c r="F6" s="33">
        <f>+'Partner C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C (CHF)'!B8</f>
        <v>0</v>
      </c>
      <c r="C7" s="16" t="e">
        <f>+'Partner C (CHF)'!#REF!</f>
        <v>#REF!</v>
      </c>
      <c r="D7" s="16" t="str">
        <f>+'Partner C (CHF)'!C8</f>
        <v>ore</v>
      </c>
      <c r="E7" s="16">
        <f>+'Partner C (CHF)'!D8</f>
        <v>0</v>
      </c>
      <c r="F7" s="33">
        <f>+'Partner C (CHF)'!E8/$C$3</f>
        <v>0</v>
      </c>
      <c r="G7" s="3">
        <f t="shared" si="0"/>
        <v>0</v>
      </c>
    </row>
    <row r="8" spans="1:7" x14ac:dyDescent="0.25">
      <c r="A8" s="139"/>
      <c r="B8" s="2">
        <f>+'Partner C (CHF)'!B9</f>
        <v>0</v>
      </c>
      <c r="C8" s="16" t="e">
        <f>+'Partner C (CHF)'!#REF!</f>
        <v>#REF!</v>
      </c>
      <c r="D8" s="16" t="str">
        <f>+'Partner C (CHF)'!C9</f>
        <v>ore</v>
      </c>
      <c r="E8" s="16">
        <f>+'Partner C (CHF)'!D9</f>
        <v>0</v>
      </c>
      <c r="F8" s="33">
        <f>+'Partner C (CHF)'!E9/$C$3</f>
        <v>0</v>
      </c>
      <c r="G8" s="3">
        <f t="shared" si="0"/>
        <v>0</v>
      </c>
    </row>
    <row r="9" spans="1:7" x14ac:dyDescent="0.25">
      <c r="A9" s="139"/>
      <c r="B9" s="2">
        <f>+'Partner C (CHF)'!B10</f>
        <v>0</v>
      </c>
      <c r="C9" s="16" t="e">
        <f>+'Partner C (CHF)'!#REF!</f>
        <v>#REF!</v>
      </c>
      <c r="D9" s="16" t="str">
        <f>+'Partner C (CHF)'!C10</f>
        <v>ore</v>
      </c>
      <c r="E9" s="16">
        <f>+'Partner C (CHF)'!D10</f>
        <v>0</v>
      </c>
      <c r="F9" s="33">
        <f>+'Partner C (CHF)'!E10/$C$3</f>
        <v>0</v>
      </c>
      <c r="G9" s="3">
        <f t="shared" si="0"/>
        <v>0</v>
      </c>
    </row>
    <row r="10" spans="1:7" x14ac:dyDescent="0.25">
      <c r="A10" s="139"/>
      <c r="B10" s="2">
        <f>+'Partner C (CHF)'!B11</f>
        <v>0</v>
      </c>
      <c r="C10" s="16" t="e">
        <f>+'Partner C (CHF)'!#REF!</f>
        <v>#REF!</v>
      </c>
      <c r="D10" s="16" t="str">
        <f>+'Partner C (CHF)'!C11</f>
        <v>ore</v>
      </c>
      <c r="E10" s="16">
        <f>+'Partner C (CHF)'!D11</f>
        <v>0</v>
      </c>
      <c r="F10" s="33">
        <f>+'Partner C (CHF)'!E11/$C$3</f>
        <v>0</v>
      </c>
      <c r="G10" s="3">
        <f t="shared" si="0"/>
        <v>0</v>
      </c>
    </row>
    <row r="11" spans="1:7" x14ac:dyDescent="0.25">
      <c r="A11" s="139"/>
      <c r="B11" s="2">
        <f>+'Partner C (CHF)'!B12</f>
        <v>0</v>
      </c>
      <c r="C11" s="16" t="e">
        <f>+'Partner C (CHF)'!#REF!</f>
        <v>#REF!</v>
      </c>
      <c r="D11" s="16" t="str">
        <f>+'Partner C (CHF)'!C12</f>
        <v>ore</v>
      </c>
      <c r="E11" s="16">
        <f>+'Partner C (CHF)'!D12</f>
        <v>0</v>
      </c>
      <c r="F11" s="33">
        <f>+'Partner C (CHF)'!E12/$C$3</f>
        <v>0</v>
      </c>
      <c r="G11" s="3">
        <f t="shared" si="0"/>
        <v>0</v>
      </c>
    </row>
    <row r="12" spans="1:7" x14ac:dyDescent="0.25">
      <c r="A12" s="139"/>
      <c r="B12" s="2">
        <f>+'Partner C (CHF)'!B13</f>
        <v>0</v>
      </c>
      <c r="C12" s="16" t="e">
        <f>+'Partner C (CHF)'!#REF!</f>
        <v>#REF!</v>
      </c>
      <c r="D12" s="16" t="str">
        <f>+'Partner C (CHF)'!C13</f>
        <v>ore</v>
      </c>
      <c r="E12" s="16">
        <f>+'Partner C (CHF)'!D13</f>
        <v>0</v>
      </c>
      <c r="F12" s="33">
        <f>+'Partner C (CHF)'!E13/$C$3</f>
        <v>0</v>
      </c>
      <c r="G12" s="3">
        <f t="shared" si="0"/>
        <v>0</v>
      </c>
    </row>
    <row r="13" spans="1:7" x14ac:dyDescent="0.25">
      <c r="A13" s="139"/>
      <c r="B13" s="2">
        <f>+'Partner C (CHF)'!B14</f>
        <v>0</v>
      </c>
      <c r="C13" s="16" t="e">
        <f>+'Partner C (CHF)'!#REF!</f>
        <v>#REF!</v>
      </c>
      <c r="D13" s="16" t="str">
        <f>+'Partner C (CHF)'!C14</f>
        <v>ore</v>
      </c>
      <c r="E13" s="16">
        <f>+'Partner C (CHF)'!D14</f>
        <v>0</v>
      </c>
      <c r="F13" s="33">
        <f>+'Partner C (CHF)'!E14/$C$3</f>
        <v>0</v>
      </c>
      <c r="G13" s="3">
        <f t="shared" si="0"/>
        <v>0</v>
      </c>
    </row>
    <row r="14" spans="1:7" x14ac:dyDescent="0.25">
      <c r="A14" s="140"/>
      <c r="B14" s="2">
        <f>+'Partner C (CHF)'!B15</f>
        <v>0</v>
      </c>
      <c r="C14" s="16" t="e">
        <f>+'Partner C (CHF)'!#REF!</f>
        <v>#REF!</v>
      </c>
      <c r="D14" s="16" t="str">
        <f>+'Partner C (CHF)'!C15</f>
        <v>ore</v>
      </c>
      <c r="E14" s="16">
        <f>+'Partner C (CHF)'!D15</f>
        <v>0</v>
      </c>
      <c r="F14" s="33">
        <f>+'Partner C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C (CHF)'!B21</f>
        <v>0</v>
      </c>
      <c r="C20" s="16" t="e">
        <f>+'Partner C (CHF)'!#REF!</f>
        <v>#REF!</v>
      </c>
      <c r="D20" s="16" t="str">
        <f>+'Partner C (CHF)'!C21</f>
        <v>partecipanti</v>
      </c>
      <c r="E20" s="16">
        <f>+'Partner C (CHF)'!D21</f>
        <v>0</v>
      </c>
      <c r="F20" s="33">
        <f>+'Partner C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C (CHF)'!B22</f>
        <v>0</v>
      </c>
      <c r="C21" s="16" t="e">
        <f>+'Partner C (CHF)'!#REF!</f>
        <v>#REF!</v>
      </c>
      <c r="D21" s="16" t="str">
        <f>+'Partner C (CHF)'!C22</f>
        <v>partecipanti</v>
      </c>
      <c r="E21" s="16">
        <f>+'Partner C (CHF)'!D22</f>
        <v>0</v>
      </c>
      <c r="F21" s="33">
        <f>+'Partner C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C (CHF)'!B23</f>
        <v>0</v>
      </c>
      <c r="C22" s="16" t="e">
        <f>+'Partner C (CHF)'!#REF!</f>
        <v>#REF!</v>
      </c>
      <c r="D22" s="16" t="str">
        <f>+'Partner C (CHF)'!C23</f>
        <v>partecipanti</v>
      </c>
      <c r="E22" s="16">
        <f>+'Partner C (CHF)'!D23</f>
        <v>0</v>
      </c>
      <c r="F22" s="33">
        <f>+'Partner C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C (CHF)'!B24</f>
        <v>0</v>
      </c>
      <c r="C23" s="16" t="e">
        <f>+'Partner C (CHF)'!#REF!</f>
        <v>#REF!</v>
      </c>
      <c r="D23" s="16" t="str">
        <f>+'Partner C (CHF)'!C24</f>
        <v>partecipanti</v>
      </c>
      <c r="E23" s="16">
        <f>+'Partner C (CHF)'!D24</f>
        <v>0</v>
      </c>
      <c r="F23" s="33">
        <f>+'Partner C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C (CHF)'!B25</f>
        <v>0</v>
      </c>
      <c r="C24" s="16" t="e">
        <f>+'Partner C (CHF)'!#REF!</f>
        <v>#REF!</v>
      </c>
      <c r="D24" s="16" t="str">
        <f>+'Partner C (CHF)'!C25</f>
        <v>partecipanti</v>
      </c>
      <c r="E24" s="16">
        <f>+'Partner C (CHF)'!D25</f>
        <v>0</v>
      </c>
      <c r="F24" s="33">
        <f>+'Partner C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C (CHF)'!B26</f>
        <v>0</v>
      </c>
      <c r="C25" s="16" t="e">
        <f>+'Partner C (CHF)'!#REF!</f>
        <v>#REF!</v>
      </c>
      <c r="D25" s="16" t="str">
        <f>+'Partner C (CHF)'!C26</f>
        <v>partecipanti</v>
      </c>
      <c r="E25" s="16">
        <f>+'Partner C (CHF)'!D26</f>
        <v>0</v>
      </c>
      <c r="F25" s="33">
        <f>+'Partner C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C (CHF)'!B27</f>
        <v>0</v>
      </c>
      <c r="C26" s="16" t="e">
        <f>+'Partner C (CHF)'!#REF!</f>
        <v>#REF!</v>
      </c>
      <c r="D26" s="16" t="str">
        <f>+'Partner C (CHF)'!C27</f>
        <v>partecipanti</v>
      </c>
      <c r="E26" s="16">
        <f>+'Partner C (CHF)'!D27</f>
        <v>0</v>
      </c>
      <c r="F26" s="33">
        <f>+'Partner C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C (CHF)'!B28</f>
        <v>0</v>
      </c>
      <c r="C27" s="16" t="e">
        <f>+'Partner C (CHF)'!#REF!</f>
        <v>#REF!</v>
      </c>
      <c r="D27" s="16" t="str">
        <f>+'Partner C (CHF)'!C28</f>
        <v>partecipanti</v>
      </c>
      <c r="E27" s="16">
        <f>+'Partner C (CHF)'!D28</f>
        <v>0</v>
      </c>
      <c r="F27" s="33">
        <f>+'Partner C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C (CHF)'!B29</f>
        <v>0</v>
      </c>
      <c r="C28" s="16" t="e">
        <f>+'Partner C (CHF)'!#REF!</f>
        <v>#REF!</v>
      </c>
      <c r="D28" s="16" t="str">
        <f>+'Partner C (CHF)'!C29</f>
        <v>partecipanti</v>
      </c>
      <c r="E28" s="16">
        <f>+'Partner C (CHF)'!D29</f>
        <v>0</v>
      </c>
      <c r="F28" s="33">
        <f>+'Partner C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C (CHF)'!B30</f>
        <v>0</v>
      </c>
      <c r="C29" s="16" t="e">
        <f>+'Partner C (CHF)'!#REF!</f>
        <v>#REF!</v>
      </c>
      <c r="D29" s="16" t="str">
        <f>+'Partner C (CHF)'!C30</f>
        <v>partecipanti</v>
      </c>
      <c r="E29" s="16">
        <f>+'Partner C (CHF)'!D30</f>
        <v>0</v>
      </c>
      <c r="F29" s="33">
        <f>+'Partner C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C (CHF)'!B34</f>
        <v>0</v>
      </c>
      <c r="C33" s="16" t="e">
        <f>+'Partner C (CHF)'!#REF!</f>
        <v>#REF!</v>
      </c>
      <c r="D33" s="16" t="str">
        <f>+'Partner C (CHF)'!C34</f>
        <v>numero</v>
      </c>
      <c r="E33" s="16">
        <f>+'Partner C (CHF)'!D34</f>
        <v>0</v>
      </c>
      <c r="F33" s="33">
        <f>+'Partner C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C (CHF)'!B35</f>
        <v>0</v>
      </c>
      <c r="C34" s="16" t="e">
        <f>+'Partner C (CHF)'!#REF!</f>
        <v>#REF!</v>
      </c>
      <c r="D34" s="16" t="str">
        <f>+'Partner C (CHF)'!C35</f>
        <v>numero</v>
      </c>
      <c r="E34" s="16">
        <f>+'Partner C (CHF)'!D35</f>
        <v>0</v>
      </c>
      <c r="F34" s="33">
        <f>+'Partner C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C (CHF)'!B36</f>
        <v>0</v>
      </c>
      <c r="C35" s="16" t="e">
        <f>+'Partner C (CHF)'!#REF!</f>
        <v>#REF!</v>
      </c>
      <c r="D35" s="16" t="str">
        <f>+'Partner C (CHF)'!C36</f>
        <v>numero</v>
      </c>
      <c r="E35" s="16">
        <f>+'Partner C (CHF)'!D36</f>
        <v>0</v>
      </c>
      <c r="F35" s="33">
        <f>+'Partner C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C (CHF)'!B37</f>
        <v>0</v>
      </c>
      <c r="C36" s="16" t="e">
        <f>+'Partner C (CHF)'!#REF!</f>
        <v>#REF!</v>
      </c>
      <c r="D36" s="16" t="str">
        <f>+'Partner C (CHF)'!C37</f>
        <v>numero</v>
      </c>
      <c r="E36" s="16">
        <f>+'Partner C (CHF)'!D37</f>
        <v>0</v>
      </c>
      <c r="F36" s="33">
        <f>+'Partner C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C (CHF)'!B38</f>
        <v>0</v>
      </c>
      <c r="C37" s="16" t="e">
        <f>+'Partner C (CHF)'!#REF!</f>
        <v>#REF!</v>
      </c>
      <c r="D37" s="16" t="str">
        <f>+'Partner C (CHF)'!C38</f>
        <v>numero</v>
      </c>
      <c r="E37" s="16">
        <f>+'Partner C (CHF)'!D38</f>
        <v>0</v>
      </c>
      <c r="F37" s="33">
        <f>+'Partner C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C (CHF)'!B39</f>
        <v>0</v>
      </c>
      <c r="C38" s="16" t="e">
        <f>+'Partner C (CHF)'!#REF!</f>
        <v>#REF!</v>
      </c>
      <c r="D38" s="16" t="str">
        <f>+'Partner C (CHF)'!C39</f>
        <v>numero</v>
      </c>
      <c r="E38" s="16">
        <f>+'Partner C (CHF)'!D39</f>
        <v>0</v>
      </c>
      <c r="F38" s="33">
        <f>+'Partner C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C (CHF)'!B40</f>
        <v>0</v>
      </c>
      <c r="C39" s="16" t="e">
        <f>+'Partner C (CHF)'!#REF!</f>
        <v>#REF!</v>
      </c>
      <c r="D39" s="16" t="str">
        <f>+'Partner C (CHF)'!C40</f>
        <v>numero</v>
      </c>
      <c r="E39" s="16">
        <f>+'Partner C (CHF)'!D40</f>
        <v>0</v>
      </c>
      <c r="F39" s="33">
        <f>+'Partner C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C (CHF)'!B41</f>
        <v>0</v>
      </c>
      <c r="C40" s="16" t="e">
        <f>+'Partner C (CHF)'!#REF!</f>
        <v>#REF!</v>
      </c>
      <c r="D40" s="16" t="str">
        <f>+'Partner C (CHF)'!C41</f>
        <v>numero</v>
      </c>
      <c r="E40" s="16">
        <f>+'Partner C (CHF)'!D41</f>
        <v>0</v>
      </c>
      <c r="F40" s="33">
        <f>+'Partner C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C (CHF)'!B42</f>
        <v>0</v>
      </c>
      <c r="C41" s="16" t="e">
        <f>+'Partner C (CHF)'!#REF!</f>
        <v>#REF!</v>
      </c>
      <c r="D41" s="16" t="str">
        <f>+'Partner C (CHF)'!C42</f>
        <v>numero</v>
      </c>
      <c r="E41" s="16">
        <f>+'Partner C (CHF)'!D42</f>
        <v>0</v>
      </c>
      <c r="F41" s="33">
        <f>+'Partner C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C (CHF)'!B43</f>
        <v>0</v>
      </c>
      <c r="C42" s="16" t="e">
        <f>+'Partner C (CHF)'!#REF!</f>
        <v>#REF!</v>
      </c>
      <c r="D42" s="16" t="str">
        <f>+'Partner C (CHF)'!C43</f>
        <v>numero</v>
      </c>
      <c r="E42" s="16">
        <f>+'Partner C (CHF)'!D43</f>
        <v>0</v>
      </c>
      <c r="F42" s="33">
        <f>+'Partner C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C (CHF)'!B47</f>
        <v>0</v>
      </c>
      <c r="C46" s="16" t="e">
        <f>+'Partner C (CHF)'!#REF!</f>
        <v>#REF!</v>
      </c>
      <c r="D46" s="16" t="str">
        <f>+'Partner C (CHF)'!C47</f>
        <v>numero</v>
      </c>
      <c r="E46" s="16">
        <f>+'Partner C (CHF)'!D47</f>
        <v>0</v>
      </c>
      <c r="F46" s="33">
        <f>+'Partner C (CHF)'!E47/$C$3</f>
        <v>0</v>
      </c>
      <c r="G46" s="3">
        <f>+E46*F46</f>
        <v>0</v>
      </c>
    </row>
    <row r="47" spans="1:7" x14ac:dyDescent="0.25">
      <c r="A47" s="148"/>
      <c r="B47" s="2">
        <f>+'Partner C (CHF)'!B48</f>
        <v>0</v>
      </c>
      <c r="C47" s="16" t="e">
        <f>+'Partner C (CHF)'!#REF!</f>
        <v>#REF!</v>
      </c>
      <c r="D47" s="16" t="str">
        <f>+'Partner C (CHF)'!C48</f>
        <v>numero</v>
      </c>
      <c r="E47" s="16">
        <f>+'Partner C (CHF)'!D48</f>
        <v>0</v>
      </c>
      <c r="F47" s="33">
        <f>+'Partner C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C (CHF)'!B49</f>
        <v>0</v>
      </c>
      <c r="C48" s="16" t="e">
        <f>+'Partner C (CHF)'!#REF!</f>
        <v>#REF!</v>
      </c>
      <c r="D48" s="16" t="str">
        <f>+'Partner C (CHF)'!C49</f>
        <v>numero</v>
      </c>
      <c r="E48" s="16">
        <f>+'Partner C (CHF)'!D49</f>
        <v>0</v>
      </c>
      <c r="F48" s="33">
        <f>+'Partner C (CHF)'!E49/$C$3</f>
        <v>0</v>
      </c>
      <c r="G48" s="3">
        <f t="shared" si="3"/>
        <v>0</v>
      </c>
    </row>
    <row r="49" spans="1:7" x14ac:dyDescent="0.25">
      <c r="A49" s="148"/>
      <c r="B49" s="2">
        <f>+'Partner C (CHF)'!B50</f>
        <v>0</v>
      </c>
      <c r="C49" s="16" t="e">
        <f>+'Partner C (CHF)'!#REF!</f>
        <v>#REF!</v>
      </c>
      <c r="D49" s="16" t="str">
        <f>+'Partner C (CHF)'!C50</f>
        <v>numero</v>
      </c>
      <c r="E49" s="16">
        <f>+'Partner C (CHF)'!D50</f>
        <v>0</v>
      </c>
      <c r="F49" s="33">
        <f>+'Partner C (CHF)'!E50/$C$3</f>
        <v>0</v>
      </c>
      <c r="G49" s="3">
        <f t="shared" si="3"/>
        <v>0</v>
      </c>
    </row>
    <row r="50" spans="1:7" x14ac:dyDescent="0.25">
      <c r="A50" s="148"/>
      <c r="B50" s="2">
        <f>+'Partner C (CHF)'!B51</f>
        <v>0</v>
      </c>
      <c r="C50" s="16" t="e">
        <f>+'Partner C (CHF)'!#REF!</f>
        <v>#REF!</v>
      </c>
      <c r="D50" s="16" t="str">
        <f>+'Partner C (CHF)'!C51</f>
        <v>numero</v>
      </c>
      <c r="E50" s="16">
        <f>+'Partner C (CHF)'!D51</f>
        <v>0</v>
      </c>
      <c r="F50" s="33">
        <f>+'Partner C (CHF)'!E51/$C$3</f>
        <v>0</v>
      </c>
      <c r="G50" s="3">
        <f t="shared" si="3"/>
        <v>0</v>
      </c>
    </row>
    <row r="51" spans="1:7" x14ac:dyDescent="0.25">
      <c r="A51" s="148"/>
      <c r="B51" s="2">
        <f>+'Partner C (CHF)'!B52</f>
        <v>0</v>
      </c>
      <c r="C51" s="16" t="e">
        <f>+'Partner C (CHF)'!#REF!</f>
        <v>#REF!</v>
      </c>
      <c r="D51" s="16" t="str">
        <f>+'Partner C (CHF)'!C52</f>
        <v>numero</v>
      </c>
      <c r="E51" s="16">
        <f>+'Partner C (CHF)'!D52</f>
        <v>0</v>
      </c>
      <c r="F51" s="33">
        <f>+'Partner C (CHF)'!E52/$C$3</f>
        <v>0</v>
      </c>
      <c r="G51" s="3">
        <f t="shared" si="3"/>
        <v>0</v>
      </c>
    </row>
    <row r="52" spans="1:7" x14ac:dyDescent="0.25">
      <c r="A52" s="148"/>
      <c r="B52" s="2">
        <f>+'Partner C (CHF)'!B53</f>
        <v>0</v>
      </c>
      <c r="C52" s="16" t="e">
        <f>+'Partner C (CHF)'!#REF!</f>
        <v>#REF!</v>
      </c>
      <c r="D52" s="16" t="str">
        <f>+'Partner C (CHF)'!C53</f>
        <v>numero</v>
      </c>
      <c r="E52" s="16">
        <f>+'Partner C (CHF)'!D53</f>
        <v>0</v>
      </c>
      <c r="F52" s="33">
        <f>+'Partner C (CHF)'!E53/$C$3</f>
        <v>0</v>
      </c>
      <c r="G52" s="3">
        <f t="shared" si="3"/>
        <v>0</v>
      </c>
    </row>
    <row r="53" spans="1:7" x14ac:dyDescent="0.25">
      <c r="A53" s="148"/>
      <c r="B53" s="2">
        <f>+'Partner C (CHF)'!B54</f>
        <v>0</v>
      </c>
      <c r="C53" s="16" t="e">
        <f>+'Partner C (CHF)'!#REF!</f>
        <v>#REF!</v>
      </c>
      <c r="D53" s="16" t="str">
        <f>+'Partner C (CHF)'!C54</f>
        <v>numero</v>
      </c>
      <c r="E53" s="16">
        <f>+'Partner C (CHF)'!D54</f>
        <v>0</v>
      </c>
      <c r="F53" s="33">
        <f>+'Partner C (CHF)'!E54/$C$3</f>
        <v>0</v>
      </c>
      <c r="G53" s="3">
        <f t="shared" si="3"/>
        <v>0</v>
      </c>
    </row>
    <row r="54" spans="1:7" x14ac:dyDescent="0.25">
      <c r="A54" s="148"/>
      <c r="B54" s="2">
        <f>+'Partner C (CHF)'!B55</f>
        <v>0</v>
      </c>
      <c r="C54" s="16" t="e">
        <f>+'Partner C (CHF)'!#REF!</f>
        <v>#REF!</v>
      </c>
      <c r="D54" s="16" t="str">
        <f>+'Partner C (CHF)'!C55</f>
        <v>numero</v>
      </c>
      <c r="E54" s="16">
        <f>+'Partner C (CHF)'!D55</f>
        <v>0</v>
      </c>
      <c r="F54" s="33">
        <f>+'Partner C (CHF)'!E55/$C$3</f>
        <v>0</v>
      </c>
      <c r="G54" s="3">
        <f t="shared" si="3"/>
        <v>0</v>
      </c>
    </row>
    <row r="55" spans="1:7" x14ac:dyDescent="0.25">
      <c r="A55" s="149"/>
      <c r="B55" s="2">
        <f>+'Partner C (CHF)'!B56</f>
        <v>0</v>
      </c>
      <c r="C55" s="16" t="e">
        <f>+'Partner C (CHF)'!#REF!</f>
        <v>#REF!</v>
      </c>
      <c r="D55" s="16" t="str">
        <f>+'Partner C (CHF)'!C56</f>
        <v>numero</v>
      </c>
      <c r="E55" s="16">
        <f>+'Partner C (CHF)'!D56</f>
        <v>0</v>
      </c>
      <c r="F55" s="33">
        <f>+'Partner C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7E190-23A6-4B01-8621-62E1A6466FCA}">
  <sheetPr>
    <pageSetUpPr fitToPage="1"/>
  </sheetPr>
  <dimension ref="A1:F63"/>
  <sheetViews>
    <sheetView zoomScaleNormal="100" workbookViewId="0">
      <selection activeCell="D3" sqref="D3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25">
      <c r="C2" s="98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HmJf/w+kob0aELLKUHdvAnZxYFmIXZh2Ic+WqMH9xPuWdFDDgCwexs/4DzBcuWGdYTdPSSeRoUXvWu/Z8qahFA==" saltValue="lvRE8taQuSNslGRsmlt+ow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DD5E-7E33-488B-9A3D-F1F0C892057D}">
  <sheetPr>
    <pageSetUpPr fitToPage="1"/>
  </sheetPr>
  <dimension ref="A1:G60"/>
  <sheetViews>
    <sheetView topLeftCell="A34" zoomScaleNormal="100" workbookViewId="0">
      <selection activeCell="D3" sqref="D3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D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D (CHF)'!B6</f>
        <v>0</v>
      </c>
      <c r="C5" s="16" t="e">
        <f>+'Partner D (CHF)'!#REF!</f>
        <v>#REF!</v>
      </c>
      <c r="D5" s="16" t="str">
        <f>+'Partner D (CHF)'!C6</f>
        <v>ore</v>
      </c>
      <c r="E5" s="16">
        <f>+'Partner D (CHF)'!D6</f>
        <v>0</v>
      </c>
      <c r="F5" s="33">
        <f>+'Partner D (CHF)'!E6/$C$3</f>
        <v>0</v>
      </c>
      <c r="G5" s="3">
        <f>+E5*F5</f>
        <v>0</v>
      </c>
    </row>
    <row r="6" spans="1:7" x14ac:dyDescent="0.25">
      <c r="A6" s="139"/>
      <c r="B6" s="2">
        <f>+'Partner D (CHF)'!B7</f>
        <v>0</v>
      </c>
      <c r="C6" s="16" t="e">
        <f>+'Partner D (CHF)'!#REF!</f>
        <v>#REF!</v>
      </c>
      <c r="D6" s="16" t="str">
        <f>+'Partner D (CHF)'!C7</f>
        <v>ore</v>
      </c>
      <c r="E6" s="16">
        <f>+'Partner D (CHF)'!D7</f>
        <v>0</v>
      </c>
      <c r="F6" s="33">
        <f>+'Partner D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D (CHF)'!B8</f>
        <v>0</v>
      </c>
      <c r="C7" s="16" t="e">
        <f>+'Partner D (CHF)'!#REF!</f>
        <v>#REF!</v>
      </c>
      <c r="D7" s="16" t="str">
        <f>+'Partner D (CHF)'!C8</f>
        <v>ore</v>
      </c>
      <c r="E7" s="16">
        <f>+'Partner D (CHF)'!D8</f>
        <v>0</v>
      </c>
      <c r="F7" s="33">
        <f>+'Partner D (CHF)'!E8/$C$3</f>
        <v>0</v>
      </c>
      <c r="G7" s="3">
        <f t="shared" si="0"/>
        <v>0</v>
      </c>
    </row>
    <row r="8" spans="1:7" x14ac:dyDescent="0.25">
      <c r="A8" s="139"/>
      <c r="B8" s="2">
        <f>+'Partner D (CHF)'!B9</f>
        <v>0</v>
      </c>
      <c r="C8" s="16" t="e">
        <f>+'Partner D (CHF)'!#REF!</f>
        <v>#REF!</v>
      </c>
      <c r="D8" s="16" t="str">
        <f>+'Partner D (CHF)'!C9</f>
        <v>ore</v>
      </c>
      <c r="E8" s="16">
        <f>+'Partner D (CHF)'!D9</f>
        <v>0</v>
      </c>
      <c r="F8" s="33">
        <f>+'Partner D (CHF)'!E9/$C$3</f>
        <v>0</v>
      </c>
      <c r="G8" s="3">
        <f t="shared" si="0"/>
        <v>0</v>
      </c>
    </row>
    <row r="9" spans="1:7" x14ac:dyDescent="0.25">
      <c r="A9" s="139"/>
      <c r="B9" s="2">
        <f>+'Partner D (CHF)'!B10</f>
        <v>0</v>
      </c>
      <c r="C9" s="16" t="e">
        <f>+'Partner D (CHF)'!#REF!</f>
        <v>#REF!</v>
      </c>
      <c r="D9" s="16" t="str">
        <f>+'Partner D (CHF)'!C10</f>
        <v>ore</v>
      </c>
      <c r="E9" s="16">
        <f>+'Partner D (CHF)'!D10</f>
        <v>0</v>
      </c>
      <c r="F9" s="33">
        <f>+'Partner D (CHF)'!E10/$C$3</f>
        <v>0</v>
      </c>
      <c r="G9" s="3">
        <f t="shared" si="0"/>
        <v>0</v>
      </c>
    </row>
    <row r="10" spans="1:7" x14ac:dyDescent="0.25">
      <c r="A10" s="139"/>
      <c r="B10" s="2">
        <f>+'Partner D (CHF)'!B11</f>
        <v>0</v>
      </c>
      <c r="C10" s="16" t="e">
        <f>+'Partner D (CHF)'!#REF!</f>
        <v>#REF!</v>
      </c>
      <c r="D10" s="16" t="str">
        <f>+'Partner D (CHF)'!C11</f>
        <v>ore</v>
      </c>
      <c r="E10" s="16">
        <f>+'Partner D (CHF)'!D11</f>
        <v>0</v>
      </c>
      <c r="F10" s="33">
        <f>+'Partner D (CHF)'!E11/$C$3</f>
        <v>0</v>
      </c>
      <c r="G10" s="3">
        <f t="shared" si="0"/>
        <v>0</v>
      </c>
    </row>
    <row r="11" spans="1:7" x14ac:dyDescent="0.25">
      <c r="A11" s="139"/>
      <c r="B11" s="2">
        <f>+'Partner D (CHF)'!B12</f>
        <v>0</v>
      </c>
      <c r="C11" s="16" t="e">
        <f>+'Partner D (CHF)'!#REF!</f>
        <v>#REF!</v>
      </c>
      <c r="D11" s="16" t="str">
        <f>+'Partner D (CHF)'!C12</f>
        <v>ore</v>
      </c>
      <c r="E11" s="16">
        <f>+'Partner D (CHF)'!D12</f>
        <v>0</v>
      </c>
      <c r="F11" s="33">
        <f>+'Partner D (CHF)'!E12/$C$3</f>
        <v>0</v>
      </c>
      <c r="G11" s="3">
        <f t="shared" si="0"/>
        <v>0</v>
      </c>
    </row>
    <row r="12" spans="1:7" x14ac:dyDescent="0.25">
      <c r="A12" s="139"/>
      <c r="B12" s="2">
        <f>+'Partner D (CHF)'!B13</f>
        <v>0</v>
      </c>
      <c r="C12" s="16" t="e">
        <f>+'Partner D (CHF)'!#REF!</f>
        <v>#REF!</v>
      </c>
      <c r="D12" s="16" t="str">
        <f>+'Partner D (CHF)'!C13</f>
        <v>ore</v>
      </c>
      <c r="E12" s="16">
        <f>+'Partner D (CHF)'!D13</f>
        <v>0</v>
      </c>
      <c r="F12" s="33">
        <f>+'Partner D (CHF)'!E13/$C$3</f>
        <v>0</v>
      </c>
      <c r="G12" s="3">
        <f t="shared" si="0"/>
        <v>0</v>
      </c>
    </row>
    <row r="13" spans="1:7" x14ac:dyDescent="0.25">
      <c r="A13" s="139"/>
      <c r="B13" s="2">
        <f>+'Partner D (CHF)'!B14</f>
        <v>0</v>
      </c>
      <c r="C13" s="16" t="e">
        <f>+'Partner D (CHF)'!#REF!</f>
        <v>#REF!</v>
      </c>
      <c r="D13" s="16" t="str">
        <f>+'Partner D (CHF)'!C14</f>
        <v>ore</v>
      </c>
      <c r="E13" s="16">
        <f>+'Partner D (CHF)'!D14</f>
        <v>0</v>
      </c>
      <c r="F13" s="33">
        <f>+'Partner D (CHF)'!E14/$C$3</f>
        <v>0</v>
      </c>
      <c r="G13" s="3">
        <f t="shared" si="0"/>
        <v>0</v>
      </c>
    </row>
    <row r="14" spans="1:7" x14ac:dyDescent="0.25">
      <c r="A14" s="140"/>
      <c r="B14" s="2">
        <f>+'Partner D (CHF)'!B15</f>
        <v>0</v>
      </c>
      <c r="C14" s="16" t="e">
        <f>+'Partner D (CHF)'!#REF!</f>
        <v>#REF!</v>
      </c>
      <c r="D14" s="16" t="str">
        <f>+'Partner D (CHF)'!C15</f>
        <v>ore</v>
      </c>
      <c r="E14" s="16">
        <f>+'Partner D (CHF)'!D15</f>
        <v>0</v>
      </c>
      <c r="F14" s="33">
        <f>+'Partner D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D (CHF)'!B21</f>
        <v>0</v>
      </c>
      <c r="C20" s="16" t="e">
        <f>+'Partner D (CHF)'!#REF!</f>
        <v>#REF!</v>
      </c>
      <c r="D20" s="16" t="str">
        <f>+'Partner D (CHF)'!C21</f>
        <v>partecipanti</v>
      </c>
      <c r="E20" s="16">
        <f>+'Partner D (CHF)'!D21</f>
        <v>0</v>
      </c>
      <c r="F20" s="33">
        <f>+'Partner D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D (CHF)'!B22</f>
        <v>0</v>
      </c>
      <c r="C21" s="16" t="e">
        <f>+'Partner D (CHF)'!#REF!</f>
        <v>#REF!</v>
      </c>
      <c r="D21" s="16" t="str">
        <f>+'Partner D (CHF)'!C22</f>
        <v>partecipanti</v>
      </c>
      <c r="E21" s="16">
        <f>+'Partner D (CHF)'!D22</f>
        <v>0</v>
      </c>
      <c r="F21" s="33">
        <f>+'Partner D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D (CHF)'!B23</f>
        <v>0</v>
      </c>
      <c r="C22" s="16" t="e">
        <f>+'Partner D (CHF)'!#REF!</f>
        <v>#REF!</v>
      </c>
      <c r="D22" s="16" t="str">
        <f>+'Partner D (CHF)'!C23</f>
        <v>partecipanti</v>
      </c>
      <c r="E22" s="16">
        <f>+'Partner D (CHF)'!D23</f>
        <v>0</v>
      </c>
      <c r="F22" s="33">
        <f>+'Partner D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D (CHF)'!B24</f>
        <v>0</v>
      </c>
      <c r="C23" s="16" t="e">
        <f>+'Partner D (CHF)'!#REF!</f>
        <v>#REF!</v>
      </c>
      <c r="D23" s="16" t="str">
        <f>+'Partner D (CHF)'!C24</f>
        <v>partecipanti</v>
      </c>
      <c r="E23" s="16">
        <f>+'Partner D (CHF)'!D24</f>
        <v>0</v>
      </c>
      <c r="F23" s="33">
        <f>+'Partner D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D (CHF)'!B25</f>
        <v>0</v>
      </c>
      <c r="C24" s="16" t="e">
        <f>+'Partner D (CHF)'!#REF!</f>
        <v>#REF!</v>
      </c>
      <c r="D24" s="16" t="str">
        <f>+'Partner D (CHF)'!C25</f>
        <v>partecipanti</v>
      </c>
      <c r="E24" s="16">
        <f>+'Partner D (CHF)'!D25</f>
        <v>0</v>
      </c>
      <c r="F24" s="33">
        <f>+'Partner D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D (CHF)'!B26</f>
        <v>0</v>
      </c>
      <c r="C25" s="16" t="e">
        <f>+'Partner D (CHF)'!#REF!</f>
        <v>#REF!</v>
      </c>
      <c r="D25" s="16" t="str">
        <f>+'Partner D (CHF)'!C26</f>
        <v>partecipanti</v>
      </c>
      <c r="E25" s="16">
        <f>+'Partner D (CHF)'!D26</f>
        <v>0</v>
      </c>
      <c r="F25" s="33">
        <f>+'Partner D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D (CHF)'!B27</f>
        <v>0</v>
      </c>
      <c r="C26" s="16" t="e">
        <f>+'Partner D (CHF)'!#REF!</f>
        <v>#REF!</v>
      </c>
      <c r="D26" s="16" t="str">
        <f>+'Partner D (CHF)'!C27</f>
        <v>partecipanti</v>
      </c>
      <c r="E26" s="16">
        <f>+'Partner D (CHF)'!D27</f>
        <v>0</v>
      </c>
      <c r="F26" s="33">
        <f>+'Partner D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D (CHF)'!B28</f>
        <v>0</v>
      </c>
      <c r="C27" s="16" t="e">
        <f>+'Partner D (CHF)'!#REF!</f>
        <v>#REF!</v>
      </c>
      <c r="D27" s="16" t="str">
        <f>+'Partner D (CHF)'!C28</f>
        <v>partecipanti</v>
      </c>
      <c r="E27" s="16">
        <f>+'Partner D (CHF)'!D28</f>
        <v>0</v>
      </c>
      <c r="F27" s="33">
        <f>+'Partner D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D (CHF)'!B29</f>
        <v>0</v>
      </c>
      <c r="C28" s="16" t="e">
        <f>+'Partner D (CHF)'!#REF!</f>
        <v>#REF!</v>
      </c>
      <c r="D28" s="16" t="str">
        <f>+'Partner D (CHF)'!C29</f>
        <v>partecipanti</v>
      </c>
      <c r="E28" s="16">
        <f>+'Partner D (CHF)'!D29</f>
        <v>0</v>
      </c>
      <c r="F28" s="33">
        <f>+'Partner D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D (CHF)'!B30</f>
        <v>0</v>
      </c>
      <c r="C29" s="16" t="e">
        <f>+'Partner D (CHF)'!#REF!</f>
        <v>#REF!</v>
      </c>
      <c r="D29" s="16" t="str">
        <f>+'Partner D (CHF)'!C30</f>
        <v>partecipanti</v>
      </c>
      <c r="E29" s="16">
        <f>+'Partner D (CHF)'!D30</f>
        <v>0</v>
      </c>
      <c r="F29" s="33">
        <f>+'Partner D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D (CHF)'!B34</f>
        <v>0</v>
      </c>
      <c r="C33" s="16" t="e">
        <f>+'Partner D (CHF)'!#REF!</f>
        <v>#REF!</v>
      </c>
      <c r="D33" s="16" t="str">
        <f>+'Partner D (CHF)'!C34</f>
        <v>numero</v>
      </c>
      <c r="E33" s="16">
        <f>+'Partner D (CHF)'!D34</f>
        <v>0</v>
      </c>
      <c r="F33" s="33">
        <f>+'Partner D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D (CHF)'!B35</f>
        <v>0</v>
      </c>
      <c r="C34" s="16" t="e">
        <f>+'Partner D (CHF)'!#REF!</f>
        <v>#REF!</v>
      </c>
      <c r="D34" s="16" t="str">
        <f>+'Partner D (CHF)'!C35</f>
        <v>numero</v>
      </c>
      <c r="E34" s="16">
        <f>+'Partner D (CHF)'!D35</f>
        <v>0</v>
      </c>
      <c r="F34" s="33">
        <f>+'Partner D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D (CHF)'!B36</f>
        <v>0</v>
      </c>
      <c r="C35" s="16" t="e">
        <f>+'Partner D (CHF)'!#REF!</f>
        <v>#REF!</v>
      </c>
      <c r="D35" s="16" t="str">
        <f>+'Partner D (CHF)'!C36</f>
        <v>numero</v>
      </c>
      <c r="E35" s="16">
        <f>+'Partner D (CHF)'!D36</f>
        <v>0</v>
      </c>
      <c r="F35" s="33">
        <f>+'Partner D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D (CHF)'!B37</f>
        <v>0</v>
      </c>
      <c r="C36" s="16" t="e">
        <f>+'Partner D (CHF)'!#REF!</f>
        <v>#REF!</v>
      </c>
      <c r="D36" s="16" t="str">
        <f>+'Partner D (CHF)'!C37</f>
        <v>numero</v>
      </c>
      <c r="E36" s="16">
        <f>+'Partner D (CHF)'!D37</f>
        <v>0</v>
      </c>
      <c r="F36" s="33">
        <f>+'Partner D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D (CHF)'!B38</f>
        <v>0</v>
      </c>
      <c r="C37" s="16" t="e">
        <f>+'Partner D (CHF)'!#REF!</f>
        <v>#REF!</v>
      </c>
      <c r="D37" s="16" t="str">
        <f>+'Partner D (CHF)'!C38</f>
        <v>numero</v>
      </c>
      <c r="E37" s="16">
        <f>+'Partner D (CHF)'!D38</f>
        <v>0</v>
      </c>
      <c r="F37" s="33">
        <f>+'Partner D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D (CHF)'!B39</f>
        <v>0</v>
      </c>
      <c r="C38" s="16" t="e">
        <f>+'Partner D (CHF)'!#REF!</f>
        <v>#REF!</v>
      </c>
      <c r="D38" s="16" t="str">
        <f>+'Partner D (CHF)'!C39</f>
        <v>numero</v>
      </c>
      <c r="E38" s="16">
        <f>+'Partner D (CHF)'!D39</f>
        <v>0</v>
      </c>
      <c r="F38" s="33">
        <f>+'Partner D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D (CHF)'!B40</f>
        <v>0</v>
      </c>
      <c r="C39" s="16" t="e">
        <f>+'Partner D (CHF)'!#REF!</f>
        <v>#REF!</v>
      </c>
      <c r="D39" s="16" t="str">
        <f>+'Partner D (CHF)'!C40</f>
        <v>numero</v>
      </c>
      <c r="E39" s="16">
        <f>+'Partner D (CHF)'!D40</f>
        <v>0</v>
      </c>
      <c r="F39" s="33">
        <f>+'Partner D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D (CHF)'!B41</f>
        <v>0</v>
      </c>
      <c r="C40" s="16" t="e">
        <f>+'Partner D (CHF)'!#REF!</f>
        <v>#REF!</v>
      </c>
      <c r="D40" s="16" t="str">
        <f>+'Partner D (CHF)'!C41</f>
        <v>numero</v>
      </c>
      <c r="E40" s="16">
        <f>+'Partner D (CHF)'!D41</f>
        <v>0</v>
      </c>
      <c r="F40" s="33">
        <f>+'Partner D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D (CHF)'!B42</f>
        <v>0</v>
      </c>
      <c r="C41" s="16" t="e">
        <f>+'Partner D (CHF)'!#REF!</f>
        <v>#REF!</v>
      </c>
      <c r="D41" s="16" t="str">
        <f>+'Partner D (CHF)'!C42</f>
        <v>numero</v>
      </c>
      <c r="E41" s="16">
        <f>+'Partner D (CHF)'!D42</f>
        <v>0</v>
      </c>
      <c r="F41" s="33">
        <f>+'Partner D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D (CHF)'!B43</f>
        <v>0</v>
      </c>
      <c r="C42" s="16" t="e">
        <f>+'Partner D (CHF)'!#REF!</f>
        <v>#REF!</v>
      </c>
      <c r="D42" s="16" t="str">
        <f>+'Partner D (CHF)'!C43</f>
        <v>numero</v>
      </c>
      <c r="E42" s="16">
        <f>+'Partner D (CHF)'!D43</f>
        <v>0</v>
      </c>
      <c r="F42" s="33">
        <f>+'Partner D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D (CHF)'!B47</f>
        <v>0</v>
      </c>
      <c r="C46" s="16" t="e">
        <f>+'Partner D (CHF)'!#REF!</f>
        <v>#REF!</v>
      </c>
      <c r="D46" s="16" t="str">
        <f>+'Partner D (CHF)'!C47</f>
        <v>numero</v>
      </c>
      <c r="E46" s="16">
        <f>+'Partner D (CHF)'!D47</f>
        <v>0</v>
      </c>
      <c r="F46" s="33">
        <f>+'Partner D (CHF)'!E47/$C$3</f>
        <v>0</v>
      </c>
      <c r="G46" s="3">
        <f>+E46*F46</f>
        <v>0</v>
      </c>
    </row>
    <row r="47" spans="1:7" x14ac:dyDescent="0.25">
      <c r="A47" s="148"/>
      <c r="B47" s="2">
        <f>+'Partner D (CHF)'!B48</f>
        <v>0</v>
      </c>
      <c r="C47" s="16" t="e">
        <f>+'Partner D (CHF)'!#REF!</f>
        <v>#REF!</v>
      </c>
      <c r="D47" s="16" t="str">
        <f>+'Partner D (CHF)'!C48</f>
        <v>numero</v>
      </c>
      <c r="E47" s="16">
        <f>+'Partner D (CHF)'!D48</f>
        <v>0</v>
      </c>
      <c r="F47" s="33">
        <f>+'Partner D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D (CHF)'!B49</f>
        <v>0</v>
      </c>
      <c r="C48" s="16" t="e">
        <f>+'Partner D (CHF)'!#REF!</f>
        <v>#REF!</v>
      </c>
      <c r="D48" s="16" t="str">
        <f>+'Partner D (CHF)'!C49</f>
        <v>numero</v>
      </c>
      <c r="E48" s="16">
        <f>+'Partner D (CHF)'!D49</f>
        <v>0</v>
      </c>
      <c r="F48" s="33">
        <f>+'Partner D (CHF)'!E49/$C$3</f>
        <v>0</v>
      </c>
      <c r="G48" s="3">
        <f t="shared" si="3"/>
        <v>0</v>
      </c>
    </row>
    <row r="49" spans="1:7" x14ac:dyDescent="0.25">
      <c r="A49" s="148"/>
      <c r="B49" s="2">
        <f>+'Partner D (CHF)'!B50</f>
        <v>0</v>
      </c>
      <c r="C49" s="16" t="e">
        <f>+'Partner D (CHF)'!#REF!</f>
        <v>#REF!</v>
      </c>
      <c r="D49" s="16" t="str">
        <f>+'Partner D (CHF)'!C50</f>
        <v>numero</v>
      </c>
      <c r="E49" s="16">
        <f>+'Partner D (CHF)'!D50</f>
        <v>0</v>
      </c>
      <c r="F49" s="33">
        <f>+'Partner D (CHF)'!E50/$C$3</f>
        <v>0</v>
      </c>
      <c r="G49" s="3">
        <f t="shared" si="3"/>
        <v>0</v>
      </c>
    </row>
    <row r="50" spans="1:7" x14ac:dyDescent="0.25">
      <c r="A50" s="148"/>
      <c r="B50" s="2">
        <f>+'Partner D (CHF)'!B51</f>
        <v>0</v>
      </c>
      <c r="C50" s="16" t="e">
        <f>+'Partner D (CHF)'!#REF!</f>
        <v>#REF!</v>
      </c>
      <c r="D50" s="16" t="str">
        <f>+'Partner D (CHF)'!C51</f>
        <v>numero</v>
      </c>
      <c r="E50" s="16">
        <f>+'Partner D (CHF)'!D51</f>
        <v>0</v>
      </c>
      <c r="F50" s="33">
        <f>+'Partner D (CHF)'!E51/$C$3</f>
        <v>0</v>
      </c>
      <c r="G50" s="3">
        <f t="shared" si="3"/>
        <v>0</v>
      </c>
    </row>
    <row r="51" spans="1:7" x14ac:dyDescent="0.25">
      <c r="A51" s="148"/>
      <c r="B51" s="2">
        <f>+'Partner D (CHF)'!B52</f>
        <v>0</v>
      </c>
      <c r="C51" s="16" t="e">
        <f>+'Partner D (CHF)'!#REF!</f>
        <v>#REF!</v>
      </c>
      <c r="D51" s="16" t="str">
        <f>+'Partner D (CHF)'!C52</f>
        <v>numero</v>
      </c>
      <c r="E51" s="16">
        <f>+'Partner D (CHF)'!D52</f>
        <v>0</v>
      </c>
      <c r="F51" s="33">
        <f>+'Partner D (CHF)'!E52/$C$3</f>
        <v>0</v>
      </c>
      <c r="G51" s="3">
        <f t="shared" si="3"/>
        <v>0</v>
      </c>
    </row>
    <row r="52" spans="1:7" x14ac:dyDescent="0.25">
      <c r="A52" s="148"/>
      <c r="B52" s="2">
        <f>+'Partner D (CHF)'!B53</f>
        <v>0</v>
      </c>
      <c r="C52" s="16" t="e">
        <f>+'Partner D (CHF)'!#REF!</f>
        <v>#REF!</v>
      </c>
      <c r="D52" s="16" t="str">
        <f>+'Partner D (CHF)'!C53</f>
        <v>numero</v>
      </c>
      <c r="E52" s="16">
        <f>+'Partner D (CHF)'!D53</f>
        <v>0</v>
      </c>
      <c r="F52" s="33">
        <f>+'Partner D (CHF)'!E53/$C$3</f>
        <v>0</v>
      </c>
      <c r="G52" s="3">
        <f t="shared" si="3"/>
        <v>0</v>
      </c>
    </row>
    <row r="53" spans="1:7" x14ac:dyDescent="0.25">
      <c r="A53" s="148"/>
      <c r="B53" s="2">
        <f>+'Partner D (CHF)'!B54</f>
        <v>0</v>
      </c>
      <c r="C53" s="16" t="e">
        <f>+'Partner D (CHF)'!#REF!</f>
        <v>#REF!</v>
      </c>
      <c r="D53" s="16" t="str">
        <f>+'Partner D (CHF)'!C54</f>
        <v>numero</v>
      </c>
      <c r="E53" s="16">
        <f>+'Partner D (CHF)'!D54</f>
        <v>0</v>
      </c>
      <c r="F53" s="33">
        <f>+'Partner D (CHF)'!E54/$C$3</f>
        <v>0</v>
      </c>
      <c r="G53" s="3">
        <f t="shared" si="3"/>
        <v>0</v>
      </c>
    </row>
    <row r="54" spans="1:7" x14ac:dyDescent="0.25">
      <c r="A54" s="148"/>
      <c r="B54" s="2">
        <f>+'Partner D (CHF)'!B55</f>
        <v>0</v>
      </c>
      <c r="C54" s="16" t="e">
        <f>+'Partner D (CHF)'!#REF!</f>
        <v>#REF!</v>
      </c>
      <c r="D54" s="16" t="str">
        <f>+'Partner D (CHF)'!C55</f>
        <v>numero</v>
      </c>
      <c r="E54" s="16">
        <f>+'Partner D (CHF)'!D55</f>
        <v>0</v>
      </c>
      <c r="F54" s="33">
        <f>+'Partner D (CHF)'!E55/$C$3</f>
        <v>0</v>
      </c>
      <c r="G54" s="3">
        <f t="shared" si="3"/>
        <v>0</v>
      </c>
    </row>
    <row r="55" spans="1:7" x14ac:dyDescent="0.25">
      <c r="A55" s="149"/>
      <c r="B55" s="2">
        <f>+'Partner D (CHF)'!B56</f>
        <v>0</v>
      </c>
      <c r="C55" s="16" t="e">
        <f>+'Partner D (CHF)'!#REF!</f>
        <v>#REF!</v>
      </c>
      <c r="D55" s="16" t="str">
        <f>+'Partner D (CHF)'!C56</f>
        <v>numero</v>
      </c>
      <c r="E55" s="16">
        <f>+'Partner D (CHF)'!D56</f>
        <v>0</v>
      </c>
      <c r="F55" s="33">
        <f>+'Partner D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AAA4-F6F4-4A97-B30E-BCC910A63041}">
  <sheetPr>
    <pageSetUpPr fitToPage="1"/>
  </sheetPr>
  <dimension ref="A1:G60"/>
  <sheetViews>
    <sheetView zoomScaleNormal="100" workbookViewId="0">
      <selection activeCell="G60" sqref="G60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E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E (CHF)'!B6</f>
        <v>0</v>
      </c>
      <c r="C5" s="16" t="e">
        <f>+'Partner E (CHF)'!#REF!</f>
        <v>#REF!</v>
      </c>
      <c r="D5" s="16" t="str">
        <f>+'Partner E (CHF)'!C6</f>
        <v>ore</v>
      </c>
      <c r="E5" s="16">
        <f>+'Partner E (CHF)'!D6</f>
        <v>0</v>
      </c>
      <c r="F5" s="33">
        <f>+'Partner E (CHF)'!E6/$C$3</f>
        <v>0</v>
      </c>
      <c r="G5" s="3">
        <f>+E5*F5</f>
        <v>0</v>
      </c>
    </row>
    <row r="6" spans="1:7" x14ac:dyDescent="0.25">
      <c r="A6" s="139"/>
      <c r="B6" s="2">
        <f>+'Partner E (CHF)'!B7</f>
        <v>0</v>
      </c>
      <c r="C6" s="16" t="e">
        <f>+'Partner E (CHF)'!#REF!</f>
        <v>#REF!</v>
      </c>
      <c r="D6" s="16" t="str">
        <f>+'Partner E (CHF)'!C7</f>
        <v>ore</v>
      </c>
      <c r="E6" s="16">
        <f>+'Partner E (CHF)'!D7</f>
        <v>0</v>
      </c>
      <c r="F6" s="33">
        <f>+'Partner E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E (CHF)'!B8</f>
        <v>0</v>
      </c>
      <c r="C7" s="16" t="e">
        <f>+'Partner E (CHF)'!#REF!</f>
        <v>#REF!</v>
      </c>
      <c r="D7" s="16" t="str">
        <f>+'Partner E (CHF)'!C8</f>
        <v>ore</v>
      </c>
      <c r="E7" s="16">
        <f>+'Partner E (CHF)'!D8</f>
        <v>0</v>
      </c>
      <c r="F7" s="33">
        <f>+'Partner E (CHF)'!E8/$C$3</f>
        <v>0</v>
      </c>
      <c r="G7" s="3">
        <f t="shared" si="0"/>
        <v>0</v>
      </c>
    </row>
    <row r="8" spans="1:7" x14ac:dyDescent="0.25">
      <c r="A8" s="139"/>
      <c r="B8" s="2">
        <f>+'Partner E (CHF)'!B9</f>
        <v>0</v>
      </c>
      <c r="C8" s="16" t="e">
        <f>+'Partner E (CHF)'!#REF!</f>
        <v>#REF!</v>
      </c>
      <c r="D8" s="16" t="str">
        <f>+'Partner E (CHF)'!C9</f>
        <v>ore</v>
      </c>
      <c r="E8" s="16">
        <f>+'Partner E (CHF)'!D9</f>
        <v>0</v>
      </c>
      <c r="F8" s="33">
        <f>+'Partner E (CHF)'!E9/$C$3</f>
        <v>0</v>
      </c>
      <c r="G8" s="3">
        <f t="shared" si="0"/>
        <v>0</v>
      </c>
    </row>
    <row r="9" spans="1:7" x14ac:dyDescent="0.25">
      <c r="A9" s="139"/>
      <c r="B9" s="2">
        <f>+'Partner E (CHF)'!B10</f>
        <v>0</v>
      </c>
      <c r="C9" s="16" t="e">
        <f>+'Partner E (CHF)'!#REF!</f>
        <v>#REF!</v>
      </c>
      <c r="D9" s="16" t="str">
        <f>+'Partner E (CHF)'!C10</f>
        <v>ore</v>
      </c>
      <c r="E9" s="16">
        <f>+'Partner E (CHF)'!D10</f>
        <v>0</v>
      </c>
      <c r="F9" s="33">
        <f>+'Partner E (CHF)'!E10/$C$3</f>
        <v>0</v>
      </c>
      <c r="G9" s="3">
        <f t="shared" si="0"/>
        <v>0</v>
      </c>
    </row>
    <row r="10" spans="1:7" x14ac:dyDescent="0.25">
      <c r="A10" s="139"/>
      <c r="B10" s="2">
        <f>+'Partner E (CHF)'!B11</f>
        <v>0</v>
      </c>
      <c r="C10" s="16" t="e">
        <f>+'Partner E (CHF)'!#REF!</f>
        <v>#REF!</v>
      </c>
      <c r="D10" s="16" t="str">
        <f>+'Partner E (CHF)'!C11</f>
        <v>ore</v>
      </c>
      <c r="E10" s="16">
        <f>+'Partner E (CHF)'!D11</f>
        <v>0</v>
      </c>
      <c r="F10" s="33">
        <f>+'Partner E (CHF)'!E11/$C$3</f>
        <v>0</v>
      </c>
      <c r="G10" s="3">
        <f t="shared" si="0"/>
        <v>0</v>
      </c>
    </row>
    <row r="11" spans="1:7" x14ac:dyDescent="0.25">
      <c r="A11" s="139"/>
      <c r="B11" s="2">
        <f>+'Partner E (CHF)'!B12</f>
        <v>0</v>
      </c>
      <c r="C11" s="16" t="e">
        <f>+'Partner E (CHF)'!#REF!</f>
        <v>#REF!</v>
      </c>
      <c r="D11" s="16" t="str">
        <f>+'Partner E (CHF)'!C12</f>
        <v>ore</v>
      </c>
      <c r="E11" s="16">
        <f>+'Partner E (CHF)'!D12</f>
        <v>0</v>
      </c>
      <c r="F11" s="33">
        <f>+'Partner E (CHF)'!E12/$C$3</f>
        <v>0</v>
      </c>
      <c r="G11" s="3">
        <f t="shared" si="0"/>
        <v>0</v>
      </c>
    </row>
    <row r="12" spans="1:7" x14ac:dyDescent="0.25">
      <c r="A12" s="139"/>
      <c r="B12" s="2">
        <f>+'Partner E (CHF)'!B13</f>
        <v>0</v>
      </c>
      <c r="C12" s="16" t="e">
        <f>+'Partner E (CHF)'!#REF!</f>
        <v>#REF!</v>
      </c>
      <c r="D12" s="16" t="str">
        <f>+'Partner E (CHF)'!C13</f>
        <v>ore</v>
      </c>
      <c r="E12" s="16">
        <f>+'Partner E (CHF)'!D13</f>
        <v>0</v>
      </c>
      <c r="F12" s="33">
        <f>+'Partner E (CHF)'!E13/$C$3</f>
        <v>0</v>
      </c>
      <c r="G12" s="3">
        <f t="shared" si="0"/>
        <v>0</v>
      </c>
    </row>
    <row r="13" spans="1:7" x14ac:dyDescent="0.25">
      <c r="A13" s="139"/>
      <c r="B13" s="2">
        <f>+'Partner E (CHF)'!B14</f>
        <v>0</v>
      </c>
      <c r="C13" s="16" t="e">
        <f>+'Partner E (CHF)'!#REF!</f>
        <v>#REF!</v>
      </c>
      <c r="D13" s="16" t="str">
        <f>+'Partner E (CHF)'!C14</f>
        <v>ore</v>
      </c>
      <c r="E13" s="16">
        <f>+'Partner E (CHF)'!D14</f>
        <v>0</v>
      </c>
      <c r="F13" s="33">
        <f>+'Partner E (CHF)'!E14/$C$3</f>
        <v>0</v>
      </c>
      <c r="G13" s="3">
        <f t="shared" si="0"/>
        <v>0</v>
      </c>
    </row>
    <row r="14" spans="1:7" x14ac:dyDescent="0.25">
      <c r="A14" s="140"/>
      <c r="B14" s="2">
        <f>+'Partner E (CHF)'!B15</f>
        <v>0</v>
      </c>
      <c r="C14" s="16" t="e">
        <f>+'Partner E (CHF)'!#REF!</f>
        <v>#REF!</v>
      </c>
      <c r="D14" s="16" t="str">
        <f>+'Partner E (CHF)'!C15</f>
        <v>ore</v>
      </c>
      <c r="E14" s="16">
        <f>+'Partner E (CHF)'!D15</f>
        <v>0</v>
      </c>
      <c r="F14" s="33">
        <f>+'Partner E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E (CHF)'!B21</f>
        <v>0</v>
      </c>
      <c r="C20" s="16" t="e">
        <f>+'Partner E (CHF)'!#REF!</f>
        <v>#REF!</v>
      </c>
      <c r="D20" s="16" t="str">
        <f>+'Partner E (CHF)'!C21</f>
        <v>partecipanti</v>
      </c>
      <c r="E20" s="16">
        <f>+'Partner E (CHF)'!D21</f>
        <v>0</v>
      </c>
      <c r="F20" s="33">
        <f>+'Partner E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E (CHF)'!B22</f>
        <v>0</v>
      </c>
      <c r="C21" s="16" t="e">
        <f>+'Partner E (CHF)'!#REF!</f>
        <v>#REF!</v>
      </c>
      <c r="D21" s="16" t="str">
        <f>+'Partner E (CHF)'!C22</f>
        <v>partecipanti</v>
      </c>
      <c r="E21" s="16">
        <f>+'Partner E (CHF)'!D22</f>
        <v>0</v>
      </c>
      <c r="F21" s="33">
        <f>+'Partner E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E (CHF)'!B23</f>
        <v>0</v>
      </c>
      <c r="C22" s="16" t="e">
        <f>+'Partner E (CHF)'!#REF!</f>
        <v>#REF!</v>
      </c>
      <c r="D22" s="16" t="str">
        <f>+'Partner E (CHF)'!C23</f>
        <v>partecipanti</v>
      </c>
      <c r="E22" s="16">
        <f>+'Partner E (CHF)'!D23</f>
        <v>0</v>
      </c>
      <c r="F22" s="33">
        <f>+'Partner E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E (CHF)'!B24</f>
        <v>0</v>
      </c>
      <c r="C23" s="16" t="e">
        <f>+'Partner E (CHF)'!#REF!</f>
        <v>#REF!</v>
      </c>
      <c r="D23" s="16" t="str">
        <f>+'Partner E (CHF)'!C24</f>
        <v>partecipanti</v>
      </c>
      <c r="E23" s="16">
        <f>+'Partner E (CHF)'!D24</f>
        <v>0</v>
      </c>
      <c r="F23" s="33">
        <f>+'Partner E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E (CHF)'!B25</f>
        <v>0</v>
      </c>
      <c r="C24" s="16" t="e">
        <f>+'Partner E (CHF)'!#REF!</f>
        <v>#REF!</v>
      </c>
      <c r="D24" s="16" t="str">
        <f>+'Partner E (CHF)'!C25</f>
        <v>partecipanti</v>
      </c>
      <c r="E24" s="16">
        <f>+'Partner E (CHF)'!D25</f>
        <v>0</v>
      </c>
      <c r="F24" s="33">
        <f>+'Partner E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E (CHF)'!B26</f>
        <v>0</v>
      </c>
      <c r="C25" s="16" t="e">
        <f>+'Partner E (CHF)'!#REF!</f>
        <v>#REF!</v>
      </c>
      <c r="D25" s="16" t="str">
        <f>+'Partner E (CHF)'!C26</f>
        <v>partecipanti</v>
      </c>
      <c r="E25" s="16">
        <f>+'Partner E (CHF)'!D26</f>
        <v>0</v>
      </c>
      <c r="F25" s="33">
        <f>+'Partner E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E (CHF)'!B27</f>
        <v>0</v>
      </c>
      <c r="C26" s="16" t="e">
        <f>+'Partner E (CHF)'!#REF!</f>
        <v>#REF!</v>
      </c>
      <c r="D26" s="16" t="str">
        <f>+'Partner E (CHF)'!C27</f>
        <v>partecipanti</v>
      </c>
      <c r="E26" s="16">
        <f>+'Partner E (CHF)'!D27</f>
        <v>0</v>
      </c>
      <c r="F26" s="33">
        <f>+'Partner E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E (CHF)'!B28</f>
        <v>0</v>
      </c>
      <c r="C27" s="16" t="e">
        <f>+'Partner E (CHF)'!#REF!</f>
        <v>#REF!</v>
      </c>
      <c r="D27" s="16" t="str">
        <f>+'Partner E (CHF)'!C28</f>
        <v>partecipanti</v>
      </c>
      <c r="E27" s="16">
        <f>+'Partner E (CHF)'!D28</f>
        <v>0</v>
      </c>
      <c r="F27" s="33">
        <f>+'Partner E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E (CHF)'!B29</f>
        <v>0</v>
      </c>
      <c r="C28" s="16" t="e">
        <f>+'Partner E (CHF)'!#REF!</f>
        <v>#REF!</v>
      </c>
      <c r="D28" s="16" t="str">
        <f>+'Partner E (CHF)'!C29</f>
        <v>partecipanti</v>
      </c>
      <c r="E28" s="16">
        <f>+'Partner E (CHF)'!D29</f>
        <v>0</v>
      </c>
      <c r="F28" s="33">
        <f>+'Partner E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E (CHF)'!B30</f>
        <v>0</v>
      </c>
      <c r="C29" s="16" t="e">
        <f>+'Partner E (CHF)'!#REF!</f>
        <v>#REF!</v>
      </c>
      <c r="D29" s="16" t="str">
        <f>+'Partner E (CHF)'!C30</f>
        <v>partecipanti</v>
      </c>
      <c r="E29" s="16">
        <f>+'Partner E (CHF)'!D30</f>
        <v>0</v>
      </c>
      <c r="F29" s="33">
        <f>+'Partner E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E (CHF)'!B34</f>
        <v>0</v>
      </c>
      <c r="C33" s="16" t="e">
        <f>+'Partner E (CHF)'!#REF!</f>
        <v>#REF!</v>
      </c>
      <c r="D33" s="16" t="str">
        <f>+'Partner E (CHF)'!C34</f>
        <v>numero</v>
      </c>
      <c r="E33" s="16">
        <f>+'Partner E (CHF)'!D34</f>
        <v>0</v>
      </c>
      <c r="F33" s="33">
        <f>+'Partner E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E (CHF)'!B35</f>
        <v>0</v>
      </c>
      <c r="C34" s="16" t="e">
        <f>+'Partner E (CHF)'!#REF!</f>
        <v>#REF!</v>
      </c>
      <c r="D34" s="16" t="str">
        <f>+'Partner E (CHF)'!C35</f>
        <v>numero</v>
      </c>
      <c r="E34" s="16">
        <f>+'Partner E (CHF)'!D35</f>
        <v>0</v>
      </c>
      <c r="F34" s="33">
        <f>+'Partner E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E (CHF)'!B36</f>
        <v>0</v>
      </c>
      <c r="C35" s="16" t="e">
        <f>+'Partner E (CHF)'!#REF!</f>
        <v>#REF!</v>
      </c>
      <c r="D35" s="16" t="str">
        <f>+'Partner E (CHF)'!C36</f>
        <v>numero</v>
      </c>
      <c r="E35" s="16">
        <f>+'Partner E (CHF)'!D36</f>
        <v>0</v>
      </c>
      <c r="F35" s="33">
        <f>+'Partner E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E (CHF)'!B37</f>
        <v>0</v>
      </c>
      <c r="C36" s="16" t="e">
        <f>+'Partner E (CHF)'!#REF!</f>
        <v>#REF!</v>
      </c>
      <c r="D36" s="16" t="str">
        <f>+'Partner E (CHF)'!C37</f>
        <v>numero</v>
      </c>
      <c r="E36" s="16">
        <f>+'Partner E (CHF)'!D37</f>
        <v>0</v>
      </c>
      <c r="F36" s="33">
        <f>+'Partner E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E (CHF)'!B38</f>
        <v>0</v>
      </c>
      <c r="C37" s="16" t="e">
        <f>+'Partner E (CHF)'!#REF!</f>
        <v>#REF!</v>
      </c>
      <c r="D37" s="16" t="str">
        <f>+'Partner E (CHF)'!C38</f>
        <v>numero</v>
      </c>
      <c r="E37" s="16">
        <f>+'Partner E (CHF)'!D38</f>
        <v>0</v>
      </c>
      <c r="F37" s="33">
        <f>+'Partner E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E (CHF)'!B39</f>
        <v>0</v>
      </c>
      <c r="C38" s="16" t="e">
        <f>+'Partner E (CHF)'!#REF!</f>
        <v>#REF!</v>
      </c>
      <c r="D38" s="16" t="str">
        <f>+'Partner E (CHF)'!C39</f>
        <v>numero</v>
      </c>
      <c r="E38" s="16">
        <f>+'Partner E (CHF)'!D39</f>
        <v>0</v>
      </c>
      <c r="F38" s="33">
        <f>+'Partner E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E (CHF)'!B40</f>
        <v>0</v>
      </c>
      <c r="C39" s="16" t="e">
        <f>+'Partner E (CHF)'!#REF!</f>
        <v>#REF!</v>
      </c>
      <c r="D39" s="16" t="str">
        <f>+'Partner E (CHF)'!C40</f>
        <v>numero</v>
      </c>
      <c r="E39" s="16">
        <f>+'Partner E (CHF)'!D40</f>
        <v>0</v>
      </c>
      <c r="F39" s="33">
        <f>+'Partner E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E (CHF)'!B41</f>
        <v>0</v>
      </c>
      <c r="C40" s="16" t="e">
        <f>+'Partner E (CHF)'!#REF!</f>
        <v>#REF!</v>
      </c>
      <c r="D40" s="16" t="str">
        <f>+'Partner E (CHF)'!C41</f>
        <v>numero</v>
      </c>
      <c r="E40" s="16">
        <f>+'Partner E (CHF)'!D41</f>
        <v>0</v>
      </c>
      <c r="F40" s="33">
        <f>+'Partner E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E (CHF)'!B42</f>
        <v>0</v>
      </c>
      <c r="C41" s="16" t="e">
        <f>+'Partner E (CHF)'!#REF!</f>
        <v>#REF!</v>
      </c>
      <c r="D41" s="16" t="str">
        <f>+'Partner E (CHF)'!C42</f>
        <v>numero</v>
      </c>
      <c r="E41" s="16">
        <f>+'Partner E (CHF)'!D42</f>
        <v>0</v>
      </c>
      <c r="F41" s="33">
        <f>+'Partner E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E (CHF)'!B43</f>
        <v>0</v>
      </c>
      <c r="C42" s="16" t="e">
        <f>+'Partner E (CHF)'!#REF!</f>
        <v>#REF!</v>
      </c>
      <c r="D42" s="16" t="str">
        <f>+'Partner E (CHF)'!C43</f>
        <v>numero</v>
      </c>
      <c r="E42" s="16">
        <f>+'Partner E (CHF)'!D43</f>
        <v>0</v>
      </c>
      <c r="F42" s="33">
        <f>+'Partner E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E (CHF)'!B47</f>
        <v>0</v>
      </c>
      <c r="C46" s="16" t="e">
        <f>+'Partner E (CHF)'!#REF!</f>
        <v>#REF!</v>
      </c>
      <c r="D46" s="16" t="str">
        <f>+'Partner E (CHF)'!C47</f>
        <v>numero</v>
      </c>
      <c r="E46" s="16">
        <f>+'Partner E (CHF)'!D47</f>
        <v>0</v>
      </c>
      <c r="F46" s="33">
        <f>+'Partner E (CHF)'!E47/$C$3</f>
        <v>0</v>
      </c>
      <c r="G46" s="3">
        <f>+E46*F46</f>
        <v>0</v>
      </c>
    </row>
    <row r="47" spans="1:7" x14ac:dyDescent="0.25">
      <c r="A47" s="148"/>
      <c r="B47" s="2">
        <f>+'Partner E (CHF)'!B48</f>
        <v>0</v>
      </c>
      <c r="C47" s="16" t="e">
        <f>+'Partner E (CHF)'!#REF!</f>
        <v>#REF!</v>
      </c>
      <c r="D47" s="16" t="str">
        <f>+'Partner E (CHF)'!C48</f>
        <v>numero</v>
      </c>
      <c r="E47" s="16">
        <f>+'Partner E (CHF)'!D48</f>
        <v>0</v>
      </c>
      <c r="F47" s="33">
        <f>+'Partner E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E (CHF)'!B49</f>
        <v>0</v>
      </c>
      <c r="C48" s="16" t="e">
        <f>+'Partner E (CHF)'!#REF!</f>
        <v>#REF!</v>
      </c>
      <c r="D48" s="16" t="str">
        <f>+'Partner E (CHF)'!C49</f>
        <v>numero</v>
      </c>
      <c r="E48" s="16">
        <f>+'Partner E (CHF)'!D49</f>
        <v>0</v>
      </c>
      <c r="F48" s="33">
        <f>+'Partner E (CHF)'!E49/$C$3</f>
        <v>0</v>
      </c>
      <c r="G48" s="3">
        <f t="shared" si="3"/>
        <v>0</v>
      </c>
    </row>
    <row r="49" spans="1:7" x14ac:dyDescent="0.25">
      <c r="A49" s="148"/>
      <c r="B49" s="2">
        <f>+'Partner E (CHF)'!B50</f>
        <v>0</v>
      </c>
      <c r="C49" s="16" t="e">
        <f>+'Partner E (CHF)'!#REF!</f>
        <v>#REF!</v>
      </c>
      <c r="D49" s="16" t="str">
        <f>+'Partner E (CHF)'!C50</f>
        <v>numero</v>
      </c>
      <c r="E49" s="16">
        <f>+'Partner E (CHF)'!D50</f>
        <v>0</v>
      </c>
      <c r="F49" s="33">
        <f>+'Partner E (CHF)'!E50/$C$3</f>
        <v>0</v>
      </c>
      <c r="G49" s="3">
        <f t="shared" si="3"/>
        <v>0</v>
      </c>
    </row>
    <row r="50" spans="1:7" x14ac:dyDescent="0.25">
      <c r="A50" s="148"/>
      <c r="B50" s="2">
        <f>+'Partner E (CHF)'!B51</f>
        <v>0</v>
      </c>
      <c r="C50" s="16" t="e">
        <f>+'Partner E (CHF)'!#REF!</f>
        <v>#REF!</v>
      </c>
      <c r="D50" s="16" t="str">
        <f>+'Partner E (CHF)'!C51</f>
        <v>numero</v>
      </c>
      <c r="E50" s="16">
        <f>+'Partner E (CHF)'!D51</f>
        <v>0</v>
      </c>
      <c r="F50" s="33">
        <f>+'Partner E (CHF)'!E51/$C$3</f>
        <v>0</v>
      </c>
      <c r="G50" s="3">
        <f t="shared" si="3"/>
        <v>0</v>
      </c>
    </row>
    <row r="51" spans="1:7" x14ac:dyDescent="0.25">
      <c r="A51" s="148"/>
      <c r="B51" s="2">
        <f>+'Partner E (CHF)'!B52</f>
        <v>0</v>
      </c>
      <c r="C51" s="16" t="e">
        <f>+'Partner E (CHF)'!#REF!</f>
        <v>#REF!</v>
      </c>
      <c r="D51" s="16" t="str">
        <f>+'Partner E (CHF)'!C52</f>
        <v>numero</v>
      </c>
      <c r="E51" s="16">
        <f>+'Partner E (CHF)'!D52</f>
        <v>0</v>
      </c>
      <c r="F51" s="33">
        <f>+'Partner E (CHF)'!E52/$C$3</f>
        <v>0</v>
      </c>
      <c r="G51" s="3">
        <f t="shared" si="3"/>
        <v>0</v>
      </c>
    </row>
    <row r="52" spans="1:7" x14ac:dyDescent="0.25">
      <c r="A52" s="148"/>
      <c r="B52" s="2">
        <f>+'Partner E (CHF)'!B53</f>
        <v>0</v>
      </c>
      <c r="C52" s="16" t="e">
        <f>+'Partner E (CHF)'!#REF!</f>
        <v>#REF!</v>
      </c>
      <c r="D52" s="16" t="str">
        <f>+'Partner E (CHF)'!C53</f>
        <v>numero</v>
      </c>
      <c r="E52" s="16">
        <f>+'Partner E (CHF)'!D53</f>
        <v>0</v>
      </c>
      <c r="F52" s="33">
        <f>+'Partner E (CHF)'!E53/$C$3</f>
        <v>0</v>
      </c>
      <c r="G52" s="3">
        <f t="shared" si="3"/>
        <v>0</v>
      </c>
    </row>
    <row r="53" spans="1:7" x14ac:dyDescent="0.25">
      <c r="A53" s="148"/>
      <c r="B53" s="2">
        <f>+'Partner E (CHF)'!B54</f>
        <v>0</v>
      </c>
      <c r="C53" s="16" t="e">
        <f>+'Partner E (CHF)'!#REF!</f>
        <v>#REF!</v>
      </c>
      <c r="D53" s="16" t="str">
        <f>+'Partner E (CHF)'!C54</f>
        <v>numero</v>
      </c>
      <c r="E53" s="16">
        <f>+'Partner E (CHF)'!D54</f>
        <v>0</v>
      </c>
      <c r="F53" s="33">
        <f>+'Partner E (CHF)'!E54/$C$3</f>
        <v>0</v>
      </c>
      <c r="G53" s="3">
        <f t="shared" si="3"/>
        <v>0</v>
      </c>
    </row>
    <row r="54" spans="1:7" x14ac:dyDescent="0.25">
      <c r="A54" s="148"/>
      <c r="B54" s="2">
        <f>+'Partner E (CHF)'!B55</f>
        <v>0</v>
      </c>
      <c r="C54" s="16" t="e">
        <f>+'Partner E (CHF)'!#REF!</f>
        <v>#REF!</v>
      </c>
      <c r="D54" s="16" t="str">
        <f>+'Partner E (CHF)'!C55</f>
        <v>numero</v>
      </c>
      <c r="E54" s="16">
        <f>+'Partner E (CHF)'!D55</f>
        <v>0</v>
      </c>
      <c r="F54" s="33">
        <f>+'Partner E (CHF)'!E55/$C$3</f>
        <v>0</v>
      </c>
      <c r="G54" s="3">
        <f t="shared" si="3"/>
        <v>0</v>
      </c>
    </row>
    <row r="55" spans="1:7" x14ac:dyDescent="0.25">
      <c r="A55" s="149"/>
      <c r="B55" s="2">
        <f>+'Partner E (CHF)'!B56</f>
        <v>0</v>
      </c>
      <c r="C55" s="16" t="e">
        <f>+'Partner E (CHF)'!#REF!</f>
        <v>#REF!</v>
      </c>
      <c r="D55" s="16" t="str">
        <f>+'Partner E (CHF)'!C56</f>
        <v>numero</v>
      </c>
      <c r="E55" s="16">
        <f>+'Partner E (CHF)'!D56</f>
        <v>0</v>
      </c>
      <c r="F55" s="33">
        <f>+'Partner E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88F8-16CB-4E01-90E9-A35EBF412553}">
  <sheetPr>
    <pageSetUpPr fitToPage="1"/>
  </sheetPr>
  <dimension ref="A1:F63"/>
  <sheetViews>
    <sheetView zoomScaleNormal="100" workbookViewId="0">
      <selection activeCell="D3" sqref="D3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3">
      <c r="C2" s="48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DNNzWw4SayyajZH8iO/PacWbc+CLzC9x2E+0KQ6PItqdB6KQNILArNX9oD4whS1sSS572W6ASBlYZqBxUVrFEQ==" saltValue="WquaP0MjwCLwex0pc0+r+g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E182-D530-4B72-8215-3BC31B646B8A}">
  <sheetPr>
    <pageSetUpPr fitToPage="1"/>
  </sheetPr>
  <dimension ref="A1:F63"/>
  <sheetViews>
    <sheetView zoomScaleNormal="100" workbookViewId="0">
      <selection activeCell="D3" sqref="D3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3">
      <c r="C2" s="48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+DkS0N8AtyqFO3dETXjC3JqsvJn1uPogiME7fiepWDdbW9IXye7VEE7krCAbDTibdI+OVjMkxszmZInxpCKLWA==" saltValue="Dbrh5GkizEJaIM22gtyruw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105C-DE61-4A8F-B32A-2CBF519A5139}">
  <sheetPr>
    <pageSetUpPr fitToPage="1"/>
  </sheetPr>
  <dimension ref="A1:G60"/>
  <sheetViews>
    <sheetView zoomScaleNormal="100" workbookViewId="0">
      <selection activeCell="D3" sqref="D3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F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F (CHF)'!B6</f>
        <v>0</v>
      </c>
      <c r="C5" s="16" t="e">
        <f>+'Partner F (CHF)'!#REF!</f>
        <v>#REF!</v>
      </c>
      <c r="D5" s="16" t="str">
        <f>+'Partner F (CHF)'!C6</f>
        <v>ore</v>
      </c>
      <c r="E5" s="16">
        <f>+'Partner F (CHF)'!D6</f>
        <v>0</v>
      </c>
      <c r="F5" s="33">
        <f>+'Partner F (CHF)'!E6/$C$3</f>
        <v>0</v>
      </c>
      <c r="G5" s="3">
        <f>+E5*F5</f>
        <v>0</v>
      </c>
    </row>
    <row r="6" spans="1:7" x14ac:dyDescent="0.25">
      <c r="A6" s="139"/>
      <c r="B6" s="2">
        <f>+'Partner F (CHF)'!B7</f>
        <v>0</v>
      </c>
      <c r="C6" s="16" t="e">
        <f>+'Partner F (CHF)'!#REF!</f>
        <v>#REF!</v>
      </c>
      <c r="D6" s="16" t="str">
        <f>+'Partner F (CHF)'!C7</f>
        <v>ore</v>
      </c>
      <c r="E6" s="16">
        <f>+'Partner F (CHF)'!D7</f>
        <v>0</v>
      </c>
      <c r="F6" s="33">
        <f>+'Partner F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F (CHF)'!B8</f>
        <v>0</v>
      </c>
      <c r="C7" s="16" t="e">
        <f>+'Partner F (CHF)'!#REF!</f>
        <v>#REF!</v>
      </c>
      <c r="D7" s="16" t="str">
        <f>+'Partner F (CHF)'!C8</f>
        <v>ore</v>
      </c>
      <c r="E7" s="16">
        <f>+'Partner F (CHF)'!D8</f>
        <v>0</v>
      </c>
      <c r="F7" s="33">
        <f>+'Partner F (CHF)'!E8/$C$3</f>
        <v>0</v>
      </c>
      <c r="G7" s="3">
        <f t="shared" si="0"/>
        <v>0</v>
      </c>
    </row>
    <row r="8" spans="1:7" x14ac:dyDescent="0.25">
      <c r="A8" s="139"/>
      <c r="B8" s="2">
        <f>+'Partner F (CHF)'!B9</f>
        <v>0</v>
      </c>
      <c r="C8" s="16" t="e">
        <f>+'Partner F (CHF)'!#REF!</f>
        <v>#REF!</v>
      </c>
      <c r="D8" s="16" t="str">
        <f>+'Partner F (CHF)'!C9</f>
        <v>ore</v>
      </c>
      <c r="E8" s="16">
        <f>+'Partner F (CHF)'!D9</f>
        <v>0</v>
      </c>
      <c r="F8" s="33">
        <f>+'Partner F (CHF)'!E9/$C$3</f>
        <v>0</v>
      </c>
      <c r="G8" s="3">
        <f t="shared" si="0"/>
        <v>0</v>
      </c>
    </row>
    <row r="9" spans="1:7" x14ac:dyDescent="0.25">
      <c r="A9" s="139"/>
      <c r="B9" s="2">
        <f>+'Partner F (CHF)'!B10</f>
        <v>0</v>
      </c>
      <c r="C9" s="16" t="e">
        <f>+'Partner F (CHF)'!#REF!</f>
        <v>#REF!</v>
      </c>
      <c r="D9" s="16" t="str">
        <f>+'Partner F (CHF)'!C10</f>
        <v>ore</v>
      </c>
      <c r="E9" s="16">
        <f>+'Partner F (CHF)'!D10</f>
        <v>0</v>
      </c>
      <c r="F9" s="33">
        <f>+'Partner F (CHF)'!E10/$C$3</f>
        <v>0</v>
      </c>
      <c r="G9" s="3">
        <f t="shared" si="0"/>
        <v>0</v>
      </c>
    </row>
    <row r="10" spans="1:7" x14ac:dyDescent="0.25">
      <c r="A10" s="139"/>
      <c r="B10" s="2">
        <f>+'Partner F (CHF)'!B11</f>
        <v>0</v>
      </c>
      <c r="C10" s="16" t="e">
        <f>+'Partner F (CHF)'!#REF!</f>
        <v>#REF!</v>
      </c>
      <c r="D10" s="16" t="str">
        <f>+'Partner F (CHF)'!C11</f>
        <v>ore</v>
      </c>
      <c r="E10" s="16">
        <f>+'Partner F (CHF)'!D11</f>
        <v>0</v>
      </c>
      <c r="F10" s="33">
        <f>+'Partner F (CHF)'!E11/$C$3</f>
        <v>0</v>
      </c>
      <c r="G10" s="3">
        <f t="shared" si="0"/>
        <v>0</v>
      </c>
    </row>
    <row r="11" spans="1:7" x14ac:dyDescent="0.25">
      <c r="A11" s="139"/>
      <c r="B11" s="2">
        <f>+'Partner F (CHF)'!B12</f>
        <v>0</v>
      </c>
      <c r="C11" s="16" t="e">
        <f>+'Partner F (CHF)'!#REF!</f>
        <v>#REF!</v>
      </c>
      <c r="D11" s="16" t="str">
        <f>+'Partner F (CHF)'!C12</f>
        <v>ore</v>
      </c>
      <c r="E11" s="16">
        <f>+'Partner F (CHF)'!D12</f>
        <v>0</v>
      </c>
      <c r="F11" s="33">
        <f>+'Partner F (CHF)'!E12/$C$3</f>
        <v>0</v>
      </c>
      <c r="G11" s="3">
        <f t="shared" si="0"/>
        <v>0</v>
      </c>
    </row>
    <row r="12" spans="1:7" x14ac:dyDescent="0.25">
      <c r="A12" s="139"/>
      <c r="B12" s="2">
        <f>+'Partner F (CHF)'!B13</f>
        <v>0</v>
      </c>
      <c r="C12" s="16" t="e">
        <f>+'Partner F (CHF)'!#REF!</f>
        <v>#REF!</v>
      </c>
      <c r="D12" s="16" t="str">
        <f>+'Partner F (CHF)'!C13</f>
        <v>ore</v>
      </c>
      <c r="E12" s="16">
        <f>+'Partner F (CHF)'!D13</f>
        <v>0</v>
      </c>
      <c r="F12" s="33">
        <f>+'Partner F (CHF)'!E13/$C$3</f>
        <v>0</v>
      </c>
      <c r="G12" s="3">
        <f t="shared" si="0"/>
        <v>0</v>
      </c>
    </row>
    <row r="13" spans="1:7" x14ac:dyDescent="0.25">
      <c r="A13" s="139"/>
      <c r="B13" s="2">
        <f>+'Partner F (CHF)'!B14</f>
        <v>0</v>
      </c>
      <c r="C13" s="16" t="e">
        <f>+'Partner F (CHF)'!#REF!</f>
        <v>#REF!</v>
      </c>
      <c r="D13" s="16" t="str">
        <f>+'Partner F (CHF)'!C14</f>
        <v>ore</v>
      </c>
      <c r="E13" s="16">
        <f>+'Partner F (CHF)'!D14</f>
        <v>0</v>
      </c>
      <c r="F13" s="33">
        <f>+'Partner F (CHF)'!E14/$C$3</f>
        <v>0</v>
      </c>
      <c r="G13" s="3">
        <f t="shared" si="0"/>
        <v>0</v>
      </c>
    </row>
    <row r="14" spans="1:7" x14ac:dyDescent="0.25">
      <c r="A14" s="140"/>
      <c r="B14" s="2">
        <f>+'Partner F (CHF)'!B15</f>
        <v>0</v>
      </c>
      <c r="C14" s="16" t="e">
        <f>+'Partner F (CHF)'!#REF!</f>
        <v>#REF!</v>
      </c>
      <c r="D14" s="16" t="str">
        <f>+'Partner F (CHF)'!C15</f>
        <v>ore</v>
      </c>
      <c r="E14" s="16">
        <f>+'Partner F (CHF)'!D15</f>
        <v>0</v>
      </c>
      <c r="F14" s="33">
        <f>+'Partner F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F (CHF)'!B21</f>
        <v>0</v>
      </c>
      <c r="C20" s="16" t="e">
        <f>+'Partner F (CHF)'!#REF!</f>
        <v>#REF!</v>
      </c>
      <c r="D20" s="16" t="str">
        <f>+'Partner F (CHF)'!C21</f>
        <v>partecipanti</v>
      </c>
      <c r="E20" s="16">
        <f>+'Partner F (CHF)'!D21</f>
        <v>0</v>
      </c>
      <c r="F20" s="33">
        <f>+'Partner F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F (CHF)'!B22</f>
        <v>0</v>
      </c>
      <c r="C21" s="16" t="e">
        <f>+'Partner F (CHF)'!#REF!</f>
        <v>#REF!</v>
      </c>
      <c r="D21" s="16" t="str">
        <f>+'Partner F (CHF)'!C22</f>
        <v>partecipanti</v>
      </c>
      <c r="E21" s="16">
        <f>+'Partner F (CHF)'!D22</f>
        <v>0</v>
      </c>
      <c r="F21" s="33">
        <f>+'Partner F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F (CHF)'!B23</f>
        <v>0</v>
      </c>
      <c r="C22" s="16" t="e">
        <f>+'Partner F (CHF)'!#REF!</f>
        <v>#REF!</v>
      </c>
      <c r="D22" s="16" t="str">
        <f>+'Partner F (CHF)'!C23</f>
        <v>partecipanti</v>
      </c>
      <c r="E22" s="16">
        <f>+'Partner F (CHF)'!D23</f>
        <v>0</v>
      </c>
      <c r="F22" s="33">
        <f>+'Partner F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F (CHF)'!B24</f>
        <v>0</v>
      </c>
      <c r="C23" s="16" t="e">
        <f>+'Partner F (CHF)'!#REF!</f>
        <v>#REF!</v>
      </c>
      <c r="D23" s="16" t="str">
        <f>+'Partner F (CHF)'!C24</f>
        <v>partecipanti</v>
      </c>
      <c r="E23" s="16">
        <f>+'Partner F (CHF)'!D24</f>
        <v>0</v>
      </c>
      <c r="F23" s="33">
        <f>+'Partner F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F (CHF)'!B25</f>
        <v>0</v>
      </c>
      <c r="C24" s="16" t="e">
        <f>+'Partner F (CHF)'!#REF!</f>
        <v>#REF!</v>
      </c>
      <c r="D24" s="16" t="str">
        <f>+'Partner F (CHF)'!C25</f>
        <v>partecipanti</v>
      </c>
      <c r="E24" s="16">
        <f>+'Partner F (CHF)'!D25</f>
        <v>0</v>
      </c>
      <c r="F24" s="33">
        <f>+'Partner F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F (CHF)'!B26</f>
        <v>0</v>
      </c>
      <c r="C25" s="16" t="e">
        <f>+'Partner F (CHF)'!#REF!</f>
        <v>#REF!</v>
      </c>
      <c r="D25" s="16" t="str">
        <f>+'Partner F (CHF)'!C26</f>
        <v>partecipanti</v>
      </c>
      <c r="E25" s="16">
        <f>+'Partner F (CHF)'!D26</f>
        <v>0</v>
      </c>
      <c r="F25" s="33">
        <f>+'Partner F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F (CHF)'!B27</f>
        <v>0</v>
      </c>
      <c r="C26" s="16" t="e">
        <f>+'Partner F (CHF)'!#REF!</f>
        <v>#REF!</v>
      </c>
      <c r="D26" s="16" t="str">
        <f>+'Partner F (CHF)'!C27</f>
        <v>partecipanti</v>
      </c>
      <c r="E26" s="16">
        <f>+'Partner F (CHF)'!D27</f>
        <v>0</v>
      </c>
      <c r="F26" s="33">
        <f>+'Partner F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F (CHF)'!B28</f>
        <v>0</v>
      </c>
      <c r="C27" s="16" t="e">
        <f>+'Partner F (CHF)'!#REF!</f>
        <v>#REF!</v>
      </c>
      <c r="D27" s="16" t="str">
        <f>+'Partner F (CHF)'!C28</f>
        <v>partecipanti</v>
      </c>
      <c r="E27" s="16">
        <f>+'Partner F (CHF)'!D28</f>
        <v>0</v>
      </c>
      <c r="F27" s="33">
        <f>+'Partner F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F (CHF)'!B29</f>
        <v>0</v>
      </c>
      <c r="C28" s="16" t="e">
        <f>+'Partner F (CHF)'!#REF!</f>
        <v>#REF!</v>
      </c>
      <c r="D28" s="16" t="str">
        <f>+'Partner F (CHF)'!C29</f>
        <v>partecipanti</v>
      </c>
      <c r="E28" s="16">
        <f>+'Partner F (CHF)'!D29</f>
        <v>0</v>
      </c>
      <c r="F28" s="33">
        <f>+'Partner F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F (CHF)'!B30</f>
        <v>0</v>
      </c>
      <c r="C29" s="16" t="e">
        <f>+'Partner F (CHF)'!#REF!</f>
        <v>#REF!</v>
      </c>
      <c r="D29" s="16" t="str">
        <f>+'Partner F (CHF)'!C30</f>
        <v>partecipanti</v>
      </c>
      <c r="E29" s="16">
        <f>+'Partner F (CHF)'!D30</f>
        <v>0</v>
      </c>
      <c r="F29" s="33">
        <f>+'Partner F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F (CHF)'!B34</f>
        <v>0</v>
      </c>
      <c r="C33" s="16" t="e">
        <f>+'Partner F (CHF)'!#REF!</f>
        <v>#REF!</v>
      </c>
      <c r="D33" s="16" t="str">
        <f>+'Partner F (CHF)'!C34</f>
        <v>numero</v>
      </c>
      <c r="E33" s="16">
        <f>+'Partner F (CHF)'!D34</f>
        <v>0</v>
      </c>
      <c r="F33" s="33">
        <f>+'Partner F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F (CHF)'!B35</f>
        <v>0</v>
      </c>
      <c r="C34" s="16" t="e">
        <f>+'Partner F (CHF)'!#REF!</f>
        <v>#REF!</v>
      </c>
      <c r="D34" s="16" t="str">
        <f>+'Partner F (CHF)'!C35</f>
        <v>numero</v>
      </c>
      <c r="E34" s="16">
        <f>+'Partner F (CHF)'!D35</f>
        <v>0</v>
      </c>
      <c r="F34" s="33">
        <f>+'Partner F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F (CHF)'!B36</f>
        <v>0</v>
      </c>
      <c r="C35" s="16" t="e">
        <f>+'Partner F (CHF)'!#REF!</f>
        <v>#REF!</v>
      </c>
      <c r="D35" s="16" t="str">
        <f>+'Partner F (CHF)'!C36</f>
        <v>numero</v>
      </c>
      <c r="E35" s="16">
        <f>+'Partner F (CHF)'!D36</f>
        <v>0</v>
      </c>
      <c r="F35" s="33">
        <f>+'Partner F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F (CHF)'!B37</f>
        <v>0</v>
      </c>
      <c r="C36" s="16" t="e">
        <f>+'Partner F (CHF)'!#REF!</f>
        <v>#REF!</v>
      </c>
      <c r="D36" s="16" t="str">
        <f>+'Partner F (CHF)'!C37</f>
        <v>numero</v>
      </c>
      <c r="E36" s="16">
        <f>+'Partner F (CHF)'!D37</f>
        <v>0</v>
      </c>
      <c r="F36" s="33">
        <f>+'Partner F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F (CHF)'!B38</f>
        <v>0</v>
      </c>
      <c r="C37" s="16" t="e">
        <f>+'Partner F (CHF)'!#REF!</f>
        <v>#REF!</v>
      </c>
      <c r="D37" s="16" t="str">
        <f>+'Partner F (CHF)'!C38</f>
        <v>numero</v>
      </c>
      <c r="E37" s="16">
        <f>+'Partner F (CHF)'!D38</f>
        <v>0</v>
      </c>
      <c r="F37" s="33">
        <f>+'Partner F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F (CHF)'!B39</f>
        <v>0</v>
      </c>
      <c r="C38" s="16" t="e">
        <f>+'Partner F (CHF)'!#REF!</f>
        <v>#REF!</v>
      </c>
      <c r="D38" s="16" t="str">
        <f>+'Partner F (CHF)'!C39</f>
        <v>numero</v>
      </c>
      <c r="E38" s="16">
        <f>+'Partner F (CHF)'!D39</f>
        <v>0</v>
      </c>
      <c r="F38" s="33">
        <f>+'Partner F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F (CHF)'!B40</f>
        <v>0</v>
      </c>
      <c r="C39" s="16" t="e">
        <f>+'Partner F (CHF)'!#REF!</f>
        <v>#REF!</v>
      </c>
      <c r="D39" s="16" t="str">
        <f>+'Partner F (CHF)'!C40</f>
        <v>numero</v>
      </c>
      <c r="E39" s="16">
        <f>+'Partner F (CHF)'!D40</f>
        <v>0</v>
      </c>
      <c r="F39" s="33">
        <f>+'Partner F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F (CHF)'!B41</f>
        <v>0</v>
      </c>
      <c r="C40" s="16" t="e">
        <f>+'Partner F (CHF)'!#REF!</f>
        <v>#REF!</v>
      </c>
      <c r="D40" s="16" t="str">
        <f>+'Partner F (CHF)'!C41</f>
        <v>numero</v>
      </c>
      <c r="E40" s="16">
        <f>+'Partner F (CHF)'!D41</f>
        <v>0</v>
      </c>
      <c r="F40" s="33">
        <f>+'Partner F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F (CHF)'!B42</f>
        <v>0</v>
      </c>
      <c r="C41" s="16" t="e">
        <f>+'Partner F (CHF)'!#REF!</f>
        <v>#REF!</v>
      </c>
      <c r="D41" s="16" t="str">
        <f>+'Partner F (CHF)'!C42</f>
        <v>numero</v>
      </c>
      <c r="E41" s="16">
        <f>+'Partner F (CHF)'!D42</f>
        <v>0</v>
      </c>
      <c r="F41" s="33">
        <f>+'Partner F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F (CHF)'!B43</f>
        <v>0</v>
      </c>
      <c r="C42" s="16" t="e">
        <f>+'Partner F (CHF)'!#REF!</f>
        <v>#REF!</v>
      </c>
      <c r="D42" s="16" t="str">
        <f>+'Partner F (CHF)'!C43</f>
        <v>numero</v>
      </c>
      <c r="E42" s="16">
        <f>+'Partner F (CHF)'!D43</f>
        <v>0</v>
      </c>
      <c r="F42" s="33">
        <f>+'Partner F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F (CHF)'!B47</f>
        <v>0</v>
      </c>
      <c r="C46" s="16" t="e">
        <f>+'Partner F (CHF)'!#REF!</f>
        <v>#REF!</v>
      </c>
      <c r="D46" s="16" t="str">
        <f>+'Partner F (CHF)'!C47</f>
        <v>numero</v>
      </c>
      <c r="E46" s="16">
        <f>+'Partner F (CHF)'!D47</f>
        <v>0</v>
      </c>
      <c r="F46" s="33">
        <f>+'Partner F (CHF)'!E47/$C$3</f>
        <v>0</v>
      </c>
      <c r="G46" s="3">
        <f>+E46*F46</f>
        <v>0</v>
      </c>
    </row>
    <row r="47" spans="1:7" x14ac:dyDescent="0.25">
      <c r="A47" s="148"/>
      <c r="B47" s="2">
        <f>+'Partner F (CHF)'!B48</f>
        <v>0</v>
      </c>
      <c r="C47" s="16" t="e">
        <f>+'Partner F (CHF)'!#REF!</f>
        <v>#REF!</v>
      </c>
      <c r="D47" s="16" t="str">
        <f>+'Partner F (CHF)'!C48</f>
        <v>numero</v>
      </c>
      <c r="E47" s="16">
        <f>+'Partner F (CHF)'!D48</f>
        <v>0</v>
      </c>
      <c r="F47" s="33">
        <f>+'Partner F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F (CHF)'!B49</f>
        <v>0</v>
      </c>
      <c r="C48" s="16" t="e">
        <f>+'Partner F (CHF)'!#REF!</f>
        <v>#REF!</v>
      </c>
      <c r="D48" s="16" t="str">
        <f>+'Partner F (CHF)'!C49</f>
        <v>numero</v>
      </c>
      <c r="E48" s="16">
        <f>+'Partner F (CHF)'!D49</f>
        <v>0</v>
      </c>
      <c r="F48" s="33">
        <f>+'Partner F (CHF)'!E49/$C$3</f>
        <v>0</v>
      </c>
      <c r="G48" s="3">
        <f t="shared" si="3"/>
        <v>0</v>
      </c>
    </row>
    <row r="49" spans="1:7" x14ac:dyDescent="0.25">
      <c r="A49" s="148"/>
      <c r="B49" s="2">
        <f>+'Partner F (CHF)'!B50</f>
        <v>0</v>
      </c>
      <c r="C49" s="16" t="e">
        <f>+'Partner F (CHF)'!#REF!</f>
        <v>#REF!</v>
      </c>
      <c r="D49" s="16" t="str">
        <f>+'Partner F (CHF)'!C50</f>
        <v>numero</v>
      </c>
      <c r="E49" s="16">
        <f>+'Partner F (CHF)'!D50</f>
        <v>0</v>
      </c>
      <c r="F49" s="33">
        <f>+'Partner F (CHF)'!E50/$C$3</f>
        <v>0</v>
      </c>
      <c r="G49" s="3">
        <f t="shared" si="3"/>
        <v>0</v>
      </c>
    </row>
    <row r="50" spans="1:7" x14ac:dyDescent="0.25">
      <c r="A50" s="148"/>
      <c r="B50" s="2">
        <f>+'Partner F (CHF)'!B51</f>
        <v>0</v>
      </c>
      <c r="C50" s="16" t="e">
        <f>+'Partner F (CHF)'!#REF!</f>
        <v>#REF!</v>
      </c>
      <c r="D50" s="16" t="str">
        <f>+'Partner F (CHF)'!C51</f>
        <v>numero</v>
      </c>
      <c r="E50" s="16">
        <f>+'Partner F (CHF)'!D51</f>
        <v>0</v>
      </c>
      <c r="F50" s="33">
        <f>+'Partner F (CHF)'!E51/$C$3</f>
        <v>0</v>
      </c>
      <c r="G50" s="3">
        <f t="shared" si="3"/>
        <v>0</v>
      </c>
    </row>
    <row r="51" spans="1:7" x14ac:dyDescent="0.25">
      <c r="A51" s="148"/>
      <c r="B51" s="2">
        <f>+'Partner F (CHF)'!B52</f>
        <v>0</v>
      </c>
      <c r="C51" s="16" t="e">
        <f>+'Partner F (CHF)'!#REF!</f>
        <v>#REF!</v>
      </c>
      <c r="D51" s="16" t="str">
        <f>+'Partner F (CHF)'!C52</f>
        <v>numero</v>
      </c>
      <c r="E51" s="16">
        <f>+'Partner F (CHF)'!D52</f>
        <v>0</v>
      </c>
      <c r="F51" s="33">
        <f>+'Partner F (CHF)'!E52/$C$3</f>
        <v>0</v>
      </c>
      <c r="G51" s="3">
        <f t="shared" si="3"/>
        <v>0</v>
      </c>
    </row>
    <row r="52" spans="1:7" x14ac:dyDescent="0.25">
      <c r="A52" s="148"/>
      <c r="B52" s="2">
        <f>+'Partner F (CHF)'!B53</f>
        <v>0</v>
      </c>
      <c r="C52" s="16" t="e">
        <f>+'Partner F (CHF)'!#REF!</f>
        <v>#REF!</v>
      </c>
      <c r="D52" s="16" t="str">
        <f>+'Partner F (CHF)'!C53</f>
        <v>numero</v>
      </c>
      <c r="E52" s="16">
        <f>+'Partner F (CHF)'!D53</f>
        <v>0</v>
      </c>
      <c r="F52" s="33">
        <f>+'Partner F (CHF)'!E53/$C$3</f>
        <v>0</v>
      </c>
      <c r="G52" s="3">
        <f t="shared" si="3"/>
        <v>0</v>
      </c>
    </row>
    <row r="53" spans="1:7" x14ac:dyDescent="0.25">
      <c r="A53" s="148"/>
      <c r="B53" s="2">
        <f>+'Partner F (CHF)'!B54</f>
        <v>0</v>
      </c>
      <c r="C53" s="16" t="e">
        <f>+'Partner F (CHF)'!#REF!</f>
        <v>#REF!</v>
      </c>
      <c r="D53" s="16" t="str">
        <f>+'Partner F (CHF)'!C54</f>
        <v>numero</v>
      </c>
      <c r="E53" s="16">
        <f>+'Partner F (CHF)'!D54</f>
        <v>0</v>
      </c>
      <c r="F53" s="33">
        <f>+'Partner F (CHF)'!E54/$C$3</f>
        <v>0</v>
      </c>
      <c r="G53" s="3">
        <f t="shared" si="3"/>
        <v>0</v>
      </c>
    </row>
    <row r="54" spans="1:7" x14ac:dyDescent="0.25">
      <c r="A54" s="148"/>
      <c r="B54" s="2">
        <f>+'Partner F (CHF)'!B55</f>
        <v>0</v>
      </c>
      <c r="C54" s="16" t="e">
        <f>+'Partner F (CHF)'!#REF!</f>
        <v>#REF!</v>
      </c>
      <c r="D54" s="16" t="str">
        <f>+'Partner F (CHF)'!C55</f>
        <v>numero</v>
      </c>
      <c r="E54" s="16">
        <f>+'Partner F (CHF)'!D55</f>
        <v>0</v>
      </c>
      <c r="F54" s="33">
        <f>+'Partner F (CHF)'!E55/$C$3</f>
        <v>0</v>
      </c>
      <c r="G54" s="3">
        <f t="shared" si="3"/>
        <v>0</v>
      </c>
    </row>
    <row r="55" spans="1:7" x14ac:dyDescent="0.25">
      <c r="A55" s="149"/>
      <c r="B55" s="2">
        <f>+'Partner F (CHF)'!B56</f>
        <v>0</v>
      </c>
      <c r="C55" s="16" t="e">
        <f>+'Partner F (CHF)'!#REF!</f>
        <v>#REF!</v>
      </c>
      <c r="D55" s="16" t="str">
        <f>+'Partner F (CHF)'!C56</f>
        <v>numero</v>
      </c>
      <c r="E55" s="16">
        <f>+'Partner F (CHF)'!D56</f>
        <v>0</v>
      </c>
      <c r="F55" s="33">
        <f>+'Partner F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5CCF-269A-494F-8D92-69435E32A0F0}">
  <sheetPr>
    <pageSetUpPr fitToPage="1"/>
  </sheetPr>
  <dimension ref="A1:F63"/>
  <sheetViews>
    <sheetView zoomScaleNormal="100" workbookViewId="0">
      <selection activeCell="D3" sqref="D3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35">
      <c r="C2" s="97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xelzNlcYfDGWvqPGgNCJVW8qeUm3OeHCIyNQ/2RyG2FhB/hGRinx8UKM+3/PTYJP4WUDLxK9+09m8YZ1r+r9bg==" saltValue="JRoPq5j7RQVs/tZZu0IOxw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C1E8-ADB5-475D-9828-82157BD67F8B}">
  <sheetPr>
    <pageSetUpPr fitToPage="1"/>
  </sheetPr>
  <dimension ref="A1:G60"/>
  <sheetViews>
    <sheetView zoomScaleNormal="100" workbookViewId="0">
      <selection activeCell="D3" sqref="D3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G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G (CHF)'!B6</f>
        <v>0</v>
      </c>
      <c r="C5" s="16" t="e">
        <f>+'Partner G (CHF)'!#REF!</f>
        <v>#REF!</v>
      </c>
      <c r="D5" s="16" t="str">
        <f>+'Partner G (CHF)'!C6</f>
        <v>ore</v>
      </c>
      <c r="E5" s="16">
        <f>+'Partner G (CHF)'!D6</f>
        <v>0</v>
      </c>
      <c r="F5" s="33">
        <f>+'Partner G (CHF)'!E6/$C$3</f>
        <v>0</v>
      </c>
      <c r="G5" s="3">
        <f>+E5*F5</f>
        <v>0</v>
      </c>
    </row>
    <row r="6" spans="1:7" x14ac:dyDescent="0.25">
      <c r="A6" s="139"/>
      <c r="B6" s="2">
        <f>+'Partner G (CHF)'!B7</f>
        <v>0</v>
      </c>
      <c r="C6" s="16" t="e">
        <f>+'Partner G (CHF)'!#REF!</f>
        <v>#REF!</v>
      </c>
      <c r="D6" s="16" t="str">
        <f>+'Partner G (CHF)'!C7</f>
        <v>ore</v>
      </c>
      <c r="E6" s="16">
        <f>+'Partner G (CHF)'!D7</f>
        <v>0</v>
      </c>
      <c r="F6" s="33">
        <f>+'Partner G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G (CHF)'!B8</f>
        <v>0</v>
      </c>
      <c r="C7" s="16" t="e">
        <f>+'Partner G (CHF)'!#REF!</f>
        <v>#REF!</v>
      </c>
      <c r="D7" s="16" t="str">
        <f>+'Partner G (CHF)'!C8</f>
        <v>ore</v>
      </c>
      <c r="E7" s="16">
        <f>+'Partner G (CHF)'!D8</f>
        <v>0</v>
      </c>
      <c r="F7" s="33">
        <f>+'Partner G (CHF)'!E8/$C$3</f>
        <v>0</v>
      </c>
      <c r="G7" s="3">
        <f t="shared" si="0"/>
        <v>0</v>
      </c>
    </row>
    <row r="8" spans="1:7" x14ac:dyDescent="0.25">
      <c r="A8" s="139"/>
      <c r="B8" s="2">
        <f>+'Partner G (CHF)'!B9</f>
        <v>0</v>
      </c>
      <c r="C8" s="16" t="e">
        <f>+'Partner G (CHF)'!#REF!</f>
        <v>#REF!</v>
      </c>
      <c r="D8" s="16" t="str">
        <f>+'Partner G (CHF)'!C9</f>
        <v>ore</v>
      </c>
      <c r="E8" s="16">
        <f>+'Partner G (CHF)'!D9</f>
        <v>0</v>
      </c>
      <c r="F8" s="33">
        <f>+'Partner G (CHF)'!E9/$C$3</f>
        <v>0</v>
      </c>
      <c r="G8" s="3">
        <f t="shared" si="0"/>
        <v>0</v>
      </c>
    </row>
    <row r="9" spans="1:7" x14ac:dyDescent="0.25">
      <c r="A9" s="139"/>
      <c r="B9" s="2">
        <f>+'Partner G (CHF)'!B10</f>
        <v>0</v>
      </c>
      <c r="C9" s="16" t="e">
        <f>+'Partner G (CHF)'!#REF!</f>
        <v>#REF!</v>
      </c>
      <c r="D9" s="16" t="str">
        <f>+'Partner G (CHF)'!C10</f>
        <v>ore</v>
      </c>
      <c r="E9" s="16">
        <f>+'Partner G (CHF)'!D10</f>
        <v>0</v>
      </c>
      <c r="F9" s="33">
        <f>+'Partner G (CHF)'!E10/$C$3</f>
        <v>0</v>
      </c>
      <c r="G9" s="3">
        <f t="shared" si="0"/>
        <v>0</v>
      </c>
    </row>
    <row r="10" spans="1:7" x14ac:dyDescent="0.25">
      <c r="A10" s="139"/>
      <c r="B10" s="2">
        <f>+'Partner G (CHF)'!B11</f>
        <v>0</v>
      </c>
      <c r="C10" s="16" t="e">
        <f>+'Partner G (CHF)'!#REF!</f>
        <v>#REF!</v>
      </c>
      <c r="D10" s="16" t="str">
        <f>+'Partner G (CHF)'!C11</f>
        <v>ore</v>
      </c>
      <c r="E10" s="16">
        <f>+'Partner G (CHF)'!D11</f>
        <v>0</v>
      </c>
      <c r="F10" s="33">
        <f>+'Partner G (CHF)'!E11/$C$3</f>
        <v>0</v>
      </c>
      <c r="G10" s="3">
        <f t="shared" si="0"/>
        <v>0</v>
      </c>
    </row>
    <row r="11" spans="1:7" x14ac:dyDescent="0.25">
      <c r="A11" s="139"/>
      <c r="B11" s="2">
        <f>+'Partner G (CHF)'!B12</f>
        <v>0</v>
      </c>
      <c r="C11" s="16" t="e">
        <f>+'Partner G (CHF)'!#REF!</f>
        <v>#REF!</v>
      </c>
      <c r="D11" s="16" t="str">
        <f>+'Partner G (CHF)'!C12</f>
        <v>ore</v>
      </c>
      <c r="E11" s="16">
        <f>+'Partner G (CHF)'!D12</f>
        <v>0</v>
      </c>
      <c r="F11" s="33">
        <f>+'Partner G (CHF)'!E12/$C$3</f>
        <v>0</v>
      </c>
      <c r="G11" s="3">
        <f t="shared" si="0"/>
        <v>0</v>
      </c>
    </row>
    <row r="12" spans="1:7" x14ac:dyDescent="0.25">
      <c r="A12" s="139"/>
      <c r="B12" s="2">
        <f>+'Partner G (CHF)'!B13</f>
        <v>0</v>
      </c>
      <c r="C12" s="16" t="e">
        <f>+'Partner G (CHF)'!#REF!</f>
        <v>#REF!</v>
      </c>
      <c r="D12" s="16" t="str">
        <f>+'Partner G (CHF)'!C13</f>
        <v>ore</v>
      </c>
      <c r="E12" s="16">
        <f>+'Partner G (CHF)'!D13</f>
        <v>0</v>
      </c>
      <c r="F12" s="33">
        <f>+'Partner G (CHF)'!E13/$C$3</f>
        <v>0</v>
      </c>
      <c r="G12" s="3">
        <f t="shared" si="0"/>
        <v>0</v>
      </c>
    </row>
    <row r="13" spans="1:7" x14ac:dyDescent="0.25">
      <c r="A13" s="139"/>
      <c r="B13" s="2">
        <f>+'Partner G (CHF)'!B14</f>
        <v>0</v>
      </c>
      <c r="C13" s="16" t="e">
        <f>+'Partner G (CHF)'!#REF!</f>
        <v>#REF!</v>
      </c>
      <c r="D13" s="16" t="str">
        <f>+'Partner G (CHF)'!C14</f>
        <v>ore</v>
      </c>
      <c r="E13" s="16">
        <f>+'Partner G (CHF)'!D14</f>
        <v>0</v>
      </c>
      <c r="F13" s="33">
        <f>+'Partner G (CHF)'!E14/$C$3</f>
        <v>0</v>
      </c>
      <c r="G13" s="3">
        <f t="shared" si="0"/>
        <v>0</v>
      </c>
    </row>
    <row r="14" spans="1:7" x14ac:dyDescent="0.25">
      <c r="A14" s="140"/>
      <c r="B14" s="2">
        <f>+'Partner G (CHF)'!B15</f>
        <v>0</v>
      </c>
      <c r="C14" s="16" t="e">
        <f>+'Partner G (CHF)'!#REF!</f>
        <v>#REF!</v>
      </c>
      <c r="D14" s="16" t="str">
        <f>+'Partner G (CHF)'!C15</f>
        <v>ore</v>
      </c>
      <c r="E14" s="16">
        <f>+'Partner G (CHF)'!D15</f>
        <v>0</v>
      </c>
      <c r="F14" s="33">
        <f>+'Partner G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G (CHF)'!B21</f>
        <v>0</v>
      </c>
      <c r="C20" s="16" t="e">
        <f>+'Partner G (CHF)'!#REF!</f>
        <v>#REF!</v>
      </c>
      <c r="D20" s="16" t="str">
        <f>+'Partner G (CHF)'!C21</f>
        <v>partecipanti</v>
      </c>
      <c r="E20" s="16">
        <f>+'Partner G (CHF)'!D21</f>
        <v>0</v>
      </c>
      <c r="F20" s="33">
        <f>+'Partner G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G (CHF)'!B22</f>
        <v>0</v>
      </c>
      <c r="C21" s="16" t="e">
        <f>+'Partner G (CHF)'!#REF!</f>
        <v>#REF!</v>
      </c>
      <c r="D21" s="16" t="str">
        <f>+'Partner G (CHF)'!C22</f>
        <v>partecipanti</v>
      </c>
      <c r="E21" s="16">
        <f>+'Partner G (CHF)'!D22</f>
        <v>0</v>
      </c>
      <c r="F21" s="33">
        <f>+'Partner G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G (CHF)'!B23</f>
        <v>0</v>
      </c>
      <c r="C22" s="16" t="e">
        <f>+'Partner G (CHF)'!#REF!</f>
        <v>#REF!</v>
      </c>
      <c r="D22" s="16" t="str">
        <f>+'Partner G (CHF)'!C23</f>
        <v>partecipanti</v>
      </c>
      <c r="E22" s="16">
        <f>+'Partner G (CHF)'!D23</f>
        <v>0</v>
      </c>
      <c r="F22" s="33">
        <f>+'Partner G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G (CHF)'!B24</f>
        <v>0</v>
      </c>
      <c r="C23" s="16" t="e">
        <f>+'Partner G (CHF)'!#REF!</f>
        <v>#REF!</v>
      </c>
      <c r="D23" s="16" t="str">
        <f>+'Partner G (CHF)'!C24</f>
        <v>partecipanti</v>
      </c>
      <c r="E23" s="16">
        <f>+'Partner G (CHF)'!D24</f>
        <v>0</v>
      </c>
      <c r="F23" s="33">
        <f>+'Partner G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G (CHF)'!B25</f>
        <v>0</v>
      </c>
      <c r="C24" s="16" t="e">
        <f>+'Partner G (CHF)'!#REF!</f>
        <v>#REF!</v>
      </c>
      <c r="D24" s="16" t="str">
        <f>+'Partner G (CHF)'!C25</f>
        <v>partecipanti</v>
      </c>
      <c r="E24" s="16">
        <f>+'Partner G (CHF)'!D25</f>
        <v>0</v>
      </c>
      <c r="F24" s="33">
        <f>+'Partner G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G (CHF)'!B26</f>
        <v>0</v>
      </c>
      <c r="C25" s="16" t="e">
        <f>+'Partner G (CHF)'!#REF!</f>
        <v>#REF!</v>
      </c>
      <c r="D25" s="16" t="str">
        <f>+'Partner G (CHF)'!C26</f>
        <v>partecipanti</v>
      </c>
      <c r="E25" s="16">
        <f>+'Partner G (CHF)'!D26</f>
        <v>0</v>
      </c>
      <c r="F25" s="33">
        <f>+'Partner G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G (CHF)'!B27</f>
        <v>0</v>
      </c>
      <c r="C26" s="16" t="e">
        <f>+'Partner G (CHF)'!#REF!</f>
        <v>#REF!</v>
      </c>
      <c r="D26" s="16" t="str">
        <f>+'Partner G (CHF)'!C27</f>
        <v>partecipanti</v>
      </c>
      <c r="E26" s="16">
        <f>+'Partner G (CHF)'!D27</f>
        <v>0</v>
      </c>
      <c r="F26" s="33">
        <f>+'Partner G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G (CHF)'!B28</f>
        <v>0</v>
      </c>
      <c r="C27" s="16" t="e">
        <f>+'Partner G (CHF)'!#REF!</f>
        <v>#REF!</v>
      </c>
      <c r="D27" s="16" t="str">
        <f>+'Partner G (CHF)'!C28</f>
        <v>partecipanti</v>
      </c>
      <c r="E27" s="16">
        <f>+'Partner G (CHF)'!D28</f>
        <v>0</v>
      </c>
      <c r="F27" s="33">
        <f>+'Partner G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G (CHF)'!B29</f>
        <v>0</v>
      </c>
      <c r="C28" s="16" t="e">
        <f>+'Partner G (CHF)'!#REF!</f>
        <v>#REF!</v>
      </c>
      <c r="D28" s="16" t="str">
        <f>+'Partner G (CHF)'!C29</f>
        <v>partecipanti</v>
      </c>
      <c r="E28" s="16">
        <f>+'Partner G (CHF)'!D29</f>
        <v>0</v>
      </c>
      <c r="F28" s="33">
        <f>+'Partner G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G (CHF)'!B30</f>
        <v>0</v>
      </c>
      <c r="C29" s="16" t="e">
        <f>+'Partner G (CHF)'!#REF!</f>
        <v>#REF!</v>
      </c>
      <c r="D29" s="16" t="str">
        <f>+'Partner G (CHF)'!C30</f>
        <v>partecipanti</v>
      </c>
      <c r="E29" s="16">
        <f>+'Partner G (CHF)'!D30</f>
        <v>0</v>
      </c>
      <c r="F29" s="33">
        <f>+'Partner G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G (CHF)'!B34</f>
        <v>0</v>
      </c>
      <c r="C33" s="16" t="e">
        <f>+'Partner G (CHF)'!#REF!</f>
        <v>#REF!</v>
      </c>
      <c r="D33" s="16" t="str">
        <f>+'Partner G (CHF)'!C34</f>
        <v>numero</v>
      </c>
      <c r="E33" s="16">
        <f>+'Partner G (CHF)'!D34</f>
        <v>0</v>
      </c>
      <c r="F33" s="33">
        <f>+'Partner G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G (CHF)'!B35</f>
        <v>0</v>
      </c>
      <c r="C34" s="16" t="e">
        <f>+'Partner G (CHF)'!#REF!</f>
        <v>#REF!</v>
      </c>
      <c r="D34" s="16" t="str">
        <f>+'Partner G (CHF)'!C35</f>
        <v>numero</v>
      </c>
      <c r="E34" s="16">
        <f>+'Partner G (CHF)'!D35</f>
        <v>0</v>
      </c>
      <c r="F34" s="33">
        <f>+'Partner G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G (CHF)'!B36</f>
        <v>0</v>
      </c>
      <c r="C35" s="16" t="e">
        <f>+'Partner G (CHF)'!#REF!</f>
        <v>#REF!</v>
      </c>
      <c r="D35" s="16" t="str">
        <f>+'Partner G (CHF)'!C36</f>
        <v>numero</v>
      </c>
      <c r="E35" s="16">
        <f>+'Partner G (CHF)'!D36</f>
        <v>0</v>
      </c>
      <c r="F35" s="33">
        <f>+'Partner G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G (CHF)'!B37</f>
        <v>0</v>
      </c>
      <c r="C36" s="16" t="e">
        <f>+'Partner G (CHF)'!#REF!</f>
        <v>#REF!</v>
      </c>
      <c r="D36" s="16" t="str">
        <f>+'Partner G (CHF)'!C37</f>
        <v>numero</v>
      </c>
      <c r="E36" s="16">
        <f>+'Partner G (CHF)'!D37</f>
        <v>0</v>
      </c>
      <c r="F36" s="33">
        <f>+'Partner G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G (CHF)'!B38</f>
        <v>0</v>
      </c>
      <c r="C37" s="16" t="e">
        <f>+'Partner G (CHF)'!#REF!</f>
        <v>#REF!</v>
      </c>
      <c r="D37" s="16" t="str">
        <f>+'Partner G (CHF)'!C38</f>
        <v>numero</v>
      </c>
      <c r="E37" s="16">
        <f>+'Partner G (CHF)'!D38</f>
        <v>0</v>
      </c>
      <c r="F37" s="33">
        <f>+'Partner G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G (CHF)'!B39</f>
        <v>0</v>
      </c>
      <c r="C38" s="16" t="e">
        <f>+'Partner G (CHF)'!#REF!</f>
        <v>#REF!</v>
      </c>
      <c r="D38" s="16" t="str">
        <f>+'Partner G (CHF)'!C39</f>
        <v>numero</v>
      </c>
      <c r="E38" s="16">
        <f>+'Partner G (CHF)'!D39</f>
        <v>0</v>
      </c>
      <c r="F38" s="33">
        <f>+'Partner G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G (CHF)'!B40</f>
        <v>0</v>
      </c>
      <c r="C39" s="16" t="e">
        <f>+'Partner G (CHF)'!#REF!</f>
        <v>#REF!</v>
      </c>
      <c r="D39" s="16" t="str">
        <f>+'Partner G (CHF)'!C40</f>
        <v>numero</v>
      </c>
      <c r="E39" s="16">
        <f>+'Partner G (CHF)'!D40</f>
        <v>0</v>
      </c>
      <c r="F39" s="33">
        <f>+'Partner G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G (CHF)'!B41</f>
        <v>0</v>
      </c>
      <c r="C40" s="16" t="e">
        <f>+'Partner G (CHF)'!#REF!</f>
        <v>#REF!</v>
      </c>
      <c r="D40" s="16" t="str">
        <f>+'Partner G (CHF)'!C41</f>
        <v>numero</v>
      </c>
      <c r="E40" s="16">
        <f>+'Partner G (CHF)'!D41</f>
        <v>0</v>
      </c>
      <c r="F40" s="33">
        <f>+'Partner G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G (CHF)'!B42</f>
        <v>0</v>
      </c>
      <c r="C41" s="16" t="e">
        <f>+'Partner G (CHF)'!#REF!</f>
        <v>#REF!</v>
      </c>
      <c r="D41" s="16" t="str">
        <f>+'Partner G (CHF)'!C42</f>
        <v>numero</v>
      </c>
      <c r="E41" s="16">
        <f>+'Partner G (CHF)'!D42</f>
        <v>0</v>
      </c>
      <c r="F41" s="33">
        <f>+'Partner G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G (CHF)'!B43</f>
        <v>0</v>
      </c>
      <c r="C42" s="16" t="e">
        <f>+'Partner G (CHF)'!#REF!</f>
        <v>#REF!</v>
      </c>
      <c r="D42" s="16" t="str">
        <f>+'Partner G (CHF)'!C43</f>
        <v>numero</v>
      </c>
      <c r="E42" s="16">
        <f>+'Partner G (CHF)'!D43</f>
        <v>0</v>
      </c>
      <c r="F42" s="33">
        <f>+'Partner G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G (CHF)'!B47</f>
        <v>0</v>
      </c>
      <c r="C46" s="16" t="e">
        <f>+'Partner G (CHF)'!#REF!</f>
        <v>#REF!</v>
      </c>
      <c r="D46" s="16" t="str">
        <f>+'Partner G (CHF)'!C47</f>
        <v>numero</v>
      </c>
      <c r="E46" s="16">
        <f>+'Partner G (CHF)'!D47</f>
        <v>0</v>
      </c>
      <c r="F46" s="33">
        <f>+'Partner G (CHF)'!E47/$C$3</f>
        <v>0</v>
      </c>
      <c r="G46" s="3">
        <f>+E46*F46</f>
        <v>0</v>
      </c>
    </row>
    <row r="47" spans="1:7" x14ac:dyDescent="0.25">
      <c r="A47" s="148"/>
      <c r="B47" s="2">
        <f>+'Partner G (CHF)'!B48</f>
        <v>0</v>
      </c>
      <c r="C47" s="16" t="e">
        <f>+'Partner G (CHF)'!#REF!</f>
        <v>#REF!</v>
      </c>
      <c r="D47" s="16" t="str">
        <f>+'Partner G (CHF)'!C48</f>
        <v>numero</v>
      </c>
      <c r="E47" s="16">
        <f>+'Partner G (CHF)'!D48</f>
        <v>0</v>
      </c>
      <c r="F47" s="33">
        <f>+'Partner G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G (CHF)'!B49</f>
        <v>0</v>
      </c>
      <c r="C48" s="16" t="e">
        <f>+'Partner G (CHF)'!#REF!</f>
        <v>#REF!</v>
      </c>
      <c r="D48" s="16" t="str">
        <f>+'Partner G (CHF)'!C49</f>
        <v>numero</v>
      </c>
      <c r="E48" s="16">
        <f>+'Partner G (CHF)'!D49</f>
        <v>0</v>
      </c>
      <c r="F48" s="33">
        <f>+'Partner G (CHF)'!E49/$C$3</f>
        <v>0</v>
      </c>
      <c r="G48" s="3">
        <f t="shared" si="3"/>
        <v>0</v>
      </c>
    </row>
    <row r="49" spans="1:7" x14ac:dyDescent="0.25">
      <c r="A49" s="148"/>
      <c r="B49" s="2">
        <f>+'Partner G (CHF)'!B50</f>
        <v>0</v>
      </c>
      <c r="C49" s="16" t="e">
        <f>+'Partner G (CHF)'!#REF!</f>
        <v>#REF!</v>
      </c>
      <c r="D49" s="16" t="str">
        <f>+'Partner G (CHF)'!C50</f>
        <v>numero</v>
      </c>
      <c r="E49" s="16">
        <f>+'Partner G (CHF)'!D50</f>
        <v>0</v>
      </c>
      <c r="F49" s="33">
        <f>+'Partner G (CHF)'!E50/$C$3</f>
        <v>0</v>
      </c>
      <c r="G49" s="3">
        <f t="shared" si="3"/>
        <v>0</v>
      </c>
    </row>
    <row r="50" spans="1:7" x14ac:dyDescent="0.25">
      <c r="A50" s="148"/>
      <c r="B50" s="2">
        <f>+'Partner G (CHF)'!B51</f>
        <v>0</v>
      </c>
      <c r="C50" s="16" t="e">
        <f>+'Partner G (CHF)'!#REF!</f>
        <v>#REF!</v>
      </c>
      <c r="D50" s="16" t="str">
        <f>+'Partner G (CHF)'!C51</f>
        <v>numero</v>
      </c>
      <c r="E50" s="16">
        <f>+'Partner G (CHF)'!D51</f>
        <v>0</v>
      </c>
      <c r="F50" s="33">
        <f>+'Partner G (CHF)'!E51/$C$3</f>
        <v>0</v>
      </c>
      <c r="G50" s="3">
        <f t="shared" si="3"/>
        <v>0</v>
      </c>
    </row>
    <row r="51" spans="1:7" x14ac:dyDescent="0.25">
      <c r="A51" s="148"/>
      <c r="B51" s="2">
        <f>+'Partner G (CHF)'!B52</f>
        <v>0</v>
      </c>
      <c r="C51" s="16" t="e">
        <f>+'Partner G (CHF)'!#REF!</f>
        <v>#REF!</v>
      </c>
      <c r="D51" s="16" t="str">
        <f>+'Partner G (CHF)'!C52</f>
        <v>numero</v>
      </c>
      <c r="E51" s="16">
        <f>+'Partner G (CHF)'!D52</f>
        <v>0</v>
      </c>
      <c r="F51" s="33">
        <f>+'Partner G (CHF)'!E52/$C$3</f>
        <v>0</v>
      </c>
      <c r="G51" s="3">
        <f t="shared" si="3"/>
        <v>0</v>
      </c>
    </row>
    <row r="52" spans="1:7" x14ac:dyDescent="0.25">
      <c r="A52" s="148"/>
      <c r="B52" s="2">
        <f>+'Partner G (CHF)'!B53</f>
        <v>0</v>
      </c>
      <c r="C52" s="16" t="e">
        <f>+'Partner G (CHF)'!#REF!</f>
        <v>#REF!</v>
      </c>
      <c r="D52" s="16" t="str">
        <f>+'Partner G (CHF)'!C53</f>
        <v>numero</v>
      </c>
      <c r="E52" s="16">
        <f>+'Partner G (CHF)'!D53</f>
        <v>0</v>
      </c>
      <c r="F52" s="33">
        <f>+'Partner G (CHF)'!E53/$C$3</f>
        <v>0</v>
      </c>
      <c r="G52" s="3">
        <f t="shared" si="3"/>
        <v>0</v>
      </c>
    </row>
    <row r="53" spans="1:7" x14ac:dyDescent="0.25">
      <c r="A53" s="148"/>
      <c r="B53" s="2">
        <f>+'Partner G (CHF)'!B54</f>
        <v>0</v>
      </c>
      <c r="C53" s="16" t="e">
        <f>+'Partner G (CHF)'!#REF!</f>
        <v>#REF!</v>
      </c>
      <c r="D53" s="16" t="str">
        <f>+'Partner G (CHF)'!C54</f>
        <v>numero</v>
      </c>
      <c r="E53" s="16">
        <f>+'Partner G (CHF)'!D54</f>
        <v>0</v>
      </c>
      <c r="F53" s="33">
        <f>+'Partner G (CHF)'!E54/$C$3</f>
        <v>0</v>
      </c>
      <c r="G53" s="3">
        <f t="shared" si="3"/>
        <v>0</v>
      </c>
    </row>
    <row r="54" spans="1:7" x14ac:dyDescent="0.25">
      <c r="A54" s="148"/>
      <c r="B54" s="2">
        <f>+'Partner G (CHF)'!B55</f>
        <v>0</v>
      </c>
      <c r="C54" s="16" t="e">
        <f>+'Partner G (CHF)'!#REF!</f>
        <v>#REF!</v>
      </c>
      <c r="D54" s="16" t="str">
        <f>+'Partner G (CHF)'!C55</f>
        <v>numero</v>
      </c>
      <c r="E54" s="16">
        <f>+'Partner G (CHF)'!D55</f>
        <v>0</v>
      </c>
      <c r="F54" s="33">
        <f>+'Partner G (CHF)'!E55/$C$3</f>
        <v>0</v>
      </c>
      <c r="G54" s="3">
        <f t="shared" si="3"/>
        <v>0</v>
      </c>
    </row>
    <row r="55" spans="1:7" x14ac:dyDescent="0.25">
      <c r="A55" s="149"/>
      <c r="B55" s="2">
        <f>+'Partner G (CHF)'!B56</f>
        <v>0</v>
      </c>
      <c r="C55" s="16" t="e">
        <f>+'Partner G (CHF)'!#REF!</f>
        <v>#REF!</v>
      </c>
      <c r="D55" s="16" t="str">
        <f>+'Partner G (CHF)'!C56</f>
        <v>numero</v>
      </c>
      <c r="E55" s="16">
        <f>+'Partner G (CHF)'!D56</f>
        <v>0</v>
      </c>
      <c r="F55" s="33">
        <f>+'Partner G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0CED0-D917-48A5-9B20-3683A7E63FD6}">
  <sheetPr>
    <pageSetUpPr fitToPage="1"/>
  </sheetPr>
  <dimension ref="A1:F63"/>
  <sheetViews>
    <sheetView zoomScaleNormal="100" workbookViewId="0">
      <selection activeCell="D3" sqref="D3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35">
      <c r="C2" s="97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6vKIEOns+9FkCHF1KngLczgfS6g91+t1iM7HBMKUbHYUNunfOWkLYphEfoI9zjmbbBMlwn16iBSxqOfQkGOkFw==" saltValue="euzPqVoLKp7V9iN4Zq0aIg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F282-DDB4-434C-95E4-7503B0200055}">
  <sheetPr>
    <pageSetUpPr fitToPage="1"/>
  </sheetPr>
  <dimension ref="A1:E14"/>
  <sheetViews>
    <sheetView workbookViewId="0">
      <selection activeCell="B16" sqref="B16"/>
    </sheetView>
  </sheetViews>
  <sheetFormatPr defaultRowHeight="15" x14ac:dyDescent="0.25"/>
  <cols>
    <col min="1" max="1" width="25.28515625" style="34" customWidth="1"/>
    <col min="2" max="2" width="20.5703125" style="50" customWidth="1"/>
    <col min="3" max="3" width="19.7109375" style="50" customWidth="1"/>
    <col min="4" max="4" width="51.5703125" style="50" customWidth="1"/>
    <col min="5" max="5" width="57.42578125" style="34" customWidth="1"/>
    <col min="6" max="16384" width="9.140625" style="34"/>
  </cols>
  <sheetData>
    <row r="1" spans="1:5" ht="26.25" x14ac:dyDescent="0.4">
      <c r="C1" s="112" t="s">
        <v>52</v>
      </c>
      <c r="D1" s="111"/>
    </row>
    <row r="2" spans="1:5" ht="16.5" customHeight="1" x14ac:dyDescent="0.25">
      <c r="E2" s="103" t="s">
        <v>55</v>
      </c>
    </row>
    <row r="3" spans="1:5" ht="22.5" customHeight="1" x14ac:dyDescent="0.35">
      <c r="A3" s="85" t="s">
        <v>42</v>
      </c>
      <c r="B3" s="118"/>
      <c r="C3" s="119"/>
      <c r="D3" s="90"/>
    </row>
    <row r="4" spans="1:5" ht="9" customHeight="1" x14ac:dyDescent="0.3">
      <c r="A4" s="48"/>
      <c r="B4" s="35"/>
      <c r="C4" s="35"/>
      <c r="D4" s="35"/>
    </row>
    <row r="5" spans="1:5" ht="129" customHeight="1" x14ac:dyDescent="0.25">
      <c r="A5" s="79" t="s">
        <v>43</v>
      </c>
      <c r="B5" s="120"/>
      <c r="C5" s="121"/>
      <c r="D5" s="121"/>
      <c r="E5" s="122"/>
    </row>
    <row r="6" spans="1:5" ht="54" customHeight="1" x14ac:dyDescent="0.25">
      <c r="A6" s="79" t="s">
        <v>44</v>
      </c>
      <c r="B6" s="120"/>
      <c r="C6" s="121"/>
      <c r="D6" s="121"/>
      <c r="E6" s="122"/>
    </row>
    <row r="7" spans="1:5" ht="129" customHeight="1" x14ac:dyDescent="0.25">
      <c r="A7" s="80" t="s">
        <v>45</v>
      </c>
      <c r="B7" s="120"/>
      <c r="C7" s="121"/>
      <c r="D7" s="121"/>
      <c r="E7" s="122"/>
    </row>
    <row r="8" spans="1:5" ht="54" customHeight="1" x14ac:dyDescent="0.25">
      <c r="A8" s="80" t="s">
        <v>46</v>
      </c>
      <c r="B8" s="120"/>
      <c r="C8" s="121"/>
      <c r="D8" s="121"/>
      <c r="E8" s="122"/>
    </row>
    <row r="9" spans="1:5" ht="129" customHeight="1" x14ac:dyDescent="0.25">
      <c r="A9" s="81" t="s">
        <v>47</v>
      </c>
      <c r="B9" s="120"/>
      <c r="C9" s="121"/>
      <c r="D9" s="121"/>
      <c r="E9" s="122"/>
    </row>
    <row r="10" spans="1:5" ht="54" customHeight="1" x14ac:dyDescent="0.25">
      <c r="A10" s="81" t="s">
        <v>48</v>
      </c>
      <c r="B10" s="120"/>
      <c r="C10" s="121"/>
      <c r="D10" s="121"/>
      <c r="E10" s="122"/>
    </row>
    <row r="11" spans="1:5" ht="19.5" customHeight="1" x14ac:dyDescent="0.25">
      <c r="A11" s="49"/>
    </row>
    <row r="12" spans="1:5" ht="26.25" customHeight="1" x14ac:dyDescent="0.3">
      <c r="A12" s="49"/>
      <c r="B12" s="86"/>
      <c r="C12" s="86"/>
      <c r="D12" s="87" t="s">
        <v>39</v>
      </c>
      <c r="E12" s="88"/>
    </row>
    <row r="13" spans="1:5" ht="44.25" customHeight="1" x14ac:dyDescent="0.25">
      <c r="A13" s="87" t="s">
        <v>54</v>
      </c>
      <c r="B13" s="113"/>
      <c r="C13" s="117"/>
      <c r="D13" s="87" t="s">
        <v>50</v>
      </c>
      <c r="E13" s="89"/>
    </row>
    <row r="14" spans="1:5" ht="15.75" x14ac:dyDescent="0.25">
      <c r="A14" s="49"/>
    </row>
  </sheetData>
  <sheetProtection algorithmName="SHA-512" hashValue="5jyg0bzdHARFBhjNQgR0i4+4qQEIDoiaIMmhfKiEO3oTYzJBe8qlyv3FqqJdysCiT5TomOzzXPhj3VodM8MifA==" saltValue="rkGo2efLBjjcZL32MS0new==" spinCount="100000" sheet="1" objects="1" scenarios="1"/>
  <mergeCells count="8">
    <mergeCell ref="B13:C13"/>
    <mergeCell ref="B3:C3"/>
    <mergeCell ref="B9:E9"/>
    <mergeCell ref="B10:E10"/>
    <mergeCell ref="B5:E5"/>
    <mergeCell ref="B6:E6"/>
    <mergeCell ref="B7:E7"/>
    <mergeCell ref="B8:E8"/>
  </mergeCells>
  <hyperlinks>
    <hyperlink ref="E2" r:id="rId1" xr:uid="{1BFFC7F9-F818-43F7-86ED-96340465CEB4}"/>
  </hyperlinks>
  <pageMargins left="0.70866141732283472" right="0.70866141732283472" top="0.94488188976377963" bottom="0.74803149606299213" header="0.31496062992125984" footer="0.31496062992125984"/>
  <pageSetup paperSize="9" scale="68" orientation="landscape" r:id="rId2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8DAC-6597-4E64-9D1C-76ABE4A8A981}">
  <sheetPr>
    <pageSetUpPr fitToPage="1"/>
  </sheetPr>
  <dimension ref="A1:G60"/>
  <sheetViews>
    <sheetView zoomScaleNormal="100" workbookViewId="0">
      <selection activeCell="E47" sqref="E47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H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H (CHF)'!B6</f>
        <v>0</v>
      </c>
      <c r="C5" s="16" t="e">
        <f>+'Partner H (CHF)'!#REF!</f>
        <v>#REF!</v>
      </c>
      <c r="D5" s="16" t="str">
        <f>+'Partner H (CHF)'!C6</f>
        <v>ore</v>
      </c>
      <c r="E5" s="16">
        <f>+'Partner H (CHF)'!D6</f>
        <v>0</v>
      </c>
      <c r="F5" s="33">
        <f>+'Partner H (CHF)'!E6/$C$3</f>
        <v>0</v>
      </c>
      <c r="G5" s="3">
        <f>+E5*F5</f>
        <v>0</v>
      </c>
    </row>
    <row r="6" spans="1:7" x14ac:dyDescent="0.25">
      <c r="A6" s="139"/>
      <c r="B6" s="2">
        <f>+'Partner H (CHF)'!B7</f>
        <v>0</v>
      </c>
      <c r="C6" s="16" t="e">
        <f>+'Partner H (CHF)'!#REF!</f>
        <v>#REF!</v>
      </c>
      <c r="D6" s="16" t="str">
        <f>+'Partner H (CHF)'!C7</f>
        <v>ore</v>
      </c>
      <c r="E6" s="16">
        <f>+'Partner H (CHF)'!D7</f>
        <v>0</v>
      </c>
      <c r="F6" s="33">
        <f>+'Partner H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H (CHF)'!B8</f>
        <v>0</v>
      </c>
      <c r="C7" s="16" t="e">
        <f>+'Partner H (CHF)'!#REF!</f>
        <v>#REF!</v>
      </c>
      <c r="D7" s="16" t="str">
        <f>+'Partner H (CHF)'!C8</f>
        <v>ore</v>
      </c>
      <c r="E7" s="16">
        <f>+'Partner H (CHF)'!D8</f>
        <v>0</v>
      </c>
      <c r="F7" s="33">
        <f>+'Partner H (CHF)'!E8/$C$3</f>
        <v>0</v>
      </c>
      <c r="G7" s="3">
        <f t="shared" si="0"/>
        <v>0</v>
      </c>
    </row>
    <row r="8" spans="1:7" x14ac:dyDescent="0.25">
      <c r="A8" s="139"/>
      <c r="B8" s="2">
        <f>+'Partner H (CHF)'!B9</f>
        <v>0</v>
      </c>
      <c r="C8" s="16" t="e">
        <f>+'Partner H (CHF)'!#REF!</f>
        <v>#REF!</v>
      </c>
      <c r="D8" s="16" t="str">
        <f>+'Partner H (CHF)'!C9</f>
        <v>ore</v>
      </c>
      <c r="E8" s="16">
        <f>+'Partner H (CHF)'!D9</f>
        <v>0</v>
      </c>
      <c r="F8" s="33">
        <f>+'Partner H (CHF)'!E9/$C$3</f>
        <v>0</v>
      </c>
      <c r="G8" s="3">
        <f t="shared" si="0"/>
        <v>0</v>
      </c>
    </row>
    <row r="9" spans="1:7" x14ac:dyDescent="0.25">
      <c r="A9" s="139"/>
      <c r="B9" s="2">
        <f>+'Partner H (CHF)'!B10</f>
        <v>0</v>
      </c>
      <c r="C9" s="16" t="e">
        <f>+'Partner H (CHF)'!#REF!</f>
        <v>#REF!</v>
      </c>
      <c r="D9" s="16" t="str">
        <f>+'Partner H (CHF)'!C10</f>
        <v>ore</v>
      </c>
      <c r="E9" s="16">
        <f>+'Partner H (CHF)'!D10</f>
        <v>0</v>
      </c>
      <c r="F9" s="33">
        <f>+'Partner H (CHF)'!E10/$C$3</f>
        <v>0</v>
      </c>
      <c r="G9" s="3">
        <f t="shared" si="0"/>
        <v>0</v>
      </c>
    </row>
    <row r="10" spans="1:7" x14ac:dyDescent="0.25">
      <c r="A10" s="139"/>
      <c r="B10" s="2">
        <f>+'Partner H (CHF)'!B11</f>
        <v>0</v>
      </c>
      <c r="C10" s="16" t="e">
        <f>+'Partner H (CHF)'!#REF!</f>
        <v>#REF!</v>
      </c>
      <c r="D10" s="16" t="str">
        <f>+'Partner H (CHF)'!C11</f>
        <v>ore</v>
      </c>
      <c r="E10" s="16">
        <f>+'Partner H (CHF)'!D11</f>
        <v>0</v>
      </c>
      <c r="F10" s="33">
        <f>+'Partner H (CHF)'!E11/$C$3</f>
        <v>0</v>
      </c>
      <c r="G10" s="3">
        <f t="shared" si="0"/>
        <v>0</v>
      </c>
    </row>
    <row r="11" spans="1:7" x14ac:dyDescent="0.25">
      <c r="A11" s="139"/>
      <c r="B11" s="2">
        <f>+'Partner H (CHF)'!B12</f>
        <v>0</v>
      </c>
      <c r="C11" s="16" t="e">
        <f>+'Partner H (CHF)'!#REF!</f>
        <v>#REF!</v>
      </c>
      <c r="D11" s="16" t="str">
        <f>+'Partner H (CHF)'!C12</f>
        <v>ore</v>
      </c>
      <c r="E11" s="16">
        <f>+'Partner H (CHF)'!D12</f>
        <v>0</v>
      </c>
      <c r="F11" s="33">
        <f>+'Partner H (CHF)'!E12/$C$3</f>
        <v>0</v>
      </c>
      <c r="G11" s="3">
        <f t="shared" si="0"/>
        <v>0</v>
      </c>
    </row>
    <row r="12" spans="1:7" x14ac:dyDescent="0.25">
      <c r="A12" s="139"/>
      <c r="B12" s="2">
        <f>+'Partner H (CHF)'!B13</f>
        <v>0</v>
      </c>
      <c r="C12" s="16" t="e">
        <f>+'Partner H (CHF)'!#REF!</f>
        <v>#REF!</v>
      </c>
      <c r="D12" s="16" t="str">
        <f>+'Partner H (CHF)'!C13</f>
        <v>ore</v>
      </c>
      <c r="E12" s="16">
        <f>+'Partner H (CHF)'!D13</f>
        <v>0</v>
      </c>
      <c r="F12" s="33">
        <f>+'Partner H (CHF)'!E13/$C$3</f>
        <v>0</v>
      </c>
      <c r="G12" s="3">
        <f t="shared" si="0"/>
        <v>0</v>
      </c>
    </row>
    <row r="13" spans="1:7" x14ac:dyDescent="0.25">
      <c r="A13" s="139"/>
      <c r="B13" s="2">
        <f>+'Partner H (CHF)'!B14</f>
        <v>0</v>
      </c>
      <c r="C13" s="16" t="e">
        <f>+'Partner H (CHF)'!#REF!</f>
        <v>#REF!</v>
      </c>
      <c r="D13" s="16" t="str">
        <f>+'Partner H (CHF)'!C14</f>
        <v>ore</v>
      </c>
      <c r="E13" s="16">
        <f>+'Partner H (CHF)'!D14</f>
        <v>0</v>
      </c>
      <c r="F13" s="33">
        <f>+'Partner H (CHF)'!E14/$C$3</f>
        <v>0</v>
      </c>
      <c r="G13" s="3">
        <f t="shared" si="0"/>
        <v>0</v>
      </c>
    </row>
    <row r="14" spans="1:7" x14ac:dyDescent="0.25">
      <c r="A14" s="140"/>
      <c r="B14" s="2">
        <f>+'Partner H (CHF)'!B15</f>
        <v>0</v>
      </c>
      <c r="C14" s="16" t="e">
        <f>+'Partner H (CHF)'!#REF!</f>
        <v>#REF!</v>
      </c>
      <c r="D14" s="16" t="str">
        <f>+'Partner H (CHF)'!C15</f>
        <v>ore</v>
      </c>
      <c r="E14" s="16">
        <f>+'Partner H (CHF)'!D15</f>
        <v>0</v>
      </c>
      <c r="F14" s="33">
        <f>+'Partner H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H (CHF)'!B21</f>
        <v>0</v>
      </c>
      <c r="C20" s="16" t="e">
        <f>+'Partner H (CHF)'!#REF!</f>
        <v>#REF!</v>
      </c>
      <c r="D20" s="16" t="str">
        <f>+'Partner H (CHF)'!C21</f>
        <v>partecipanti</v>
      </c>
      <c r="E20" s="16">
        <f>+'Partner H (CHF)'!D21</f>
        <v>0</v>
      </c>
      <c r="F20" s="33">
        <f>+'Partner H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H (CHF)'!B22</f>
        <v>0</v>
      </c>
      <c r="C21" s="16" t="e">
        <f>+'Partner H (CHF)'!#REF!</f>
        <v>#REF!</v>
      </c>
      <c r="D21" s="16" t="str">
        <f>+'Partner H (CHF)'!C22</f>
        <v>partecipanti</v>
      </c>
      <c r="E21" s="16">
        <f>+'Partner H (CHF)'!D22</f>
        <v>0</v>
      </c>
      <c r="F21" s="33">
        <f>+'Partner H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H (CHF)'!B23</f>
        <v>0</v>
      </c>
      <c r="C22" s="16" t="e">
        <f>+'Partner H (CHF)'!#REF!</f>
        <v>#REF!</v>
      </c>
      <c r="D22" s="16" t="str">
        <f>+'Partner H (CHF)'!C23</f>
        <v>partecipanti</v>
      </c>
      <c r="E22" s="16">
        <f>+'Partner H (CHF)'!D23</f>
        <v>0</v>
      </c>
      <c r="F22" s="33">
        <f>+'Partner H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H (CHF)'!B24</f>
        <v>0</v>
      </c>
      <c r="C23" s="16" t="e">
        <f>+'Partner H (CHF)'!#REF!</f>
        <v>#REF!</v>
      </c>
      <c r="D23" s="16" t="str">
        <f>+'Partner H (CHF)'!C24</f>
        <v>partecipanti</v>
      </c>
      <c r="E23" s="16">
        <f>+'Partner H (CHF)'!D24</f>
        <v>0</v>
      </c>
      <c r="F23" s="33">
        <f>+'Partner H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H (CHF)'!B25</f>
        <v>0</v>
      </c>
      <c r="C24" s="16" t="e">
        <f>+'Partner H (CHF)'!#REF!</f>
        <v>#REF!</v>
      </c>
      <c r="D24" s="16" t="str">
        <f>+'Partner H (CHF)'!C25</f>
        <v>partecipanti</v>
      </c>
      <c r="E24" s="16">
        <f>+'Partner H (CHF)'!D25</f>
        <v>0</v>
      </c>
      <c r="F24" s="33">
        <f>+'Partner H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H (CHF)'!B26</f>
        <v>0</v>
      </c>
      <c r="C25" s="16" t="e">
        <f>+'Partner H (CHF)'!#REF!</f>
        <v>#REF!</v>
      </c>
      <c r="D25" s="16" t="str">
        <f>+'Partner H (CHF)'!C26</f>
        <v>partecipanti</v>
      </c>
      <c r="E25" s="16">
        <f>+'Partner H (CHF)'!D26</f>
        <v>0</v>
      </c>
      <c r="F25" s="33">
        <f>+'Partner H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H (CHF)'!B27</f>
        <v>0</v>
      </c>
      <c r="C26" s="16" t="e">
        <f>+'Partner H (CHF)'!#REF!</f>
        <v>#REF!</v>
      </c>
      <c r="D26" s="16" t="str">
        <f>+'Partner H (CHF)'!C27</f>
        <v>partecipanti</v>
      </c>
      <c r="E26" s="16">
        <f>+'Partner H (CHF)'!D27</f>
        <v>0</v>
      </c>
      <c r="F26" s="33">
        <f>+'Partner H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H (CHF)'!B28</f>
        <v>0</v>
      </c>
      <c r="C27" s="16" t="e">
        <f>+'Partner H (CHF)'!#REF!</f>
        <v>#REF!</v>
      </c>
      <c r="D27" s="16" t="str">
        <f>+'Partner H (CHF)'!C28</f>
        <v>partecipanti</v>
      </c>
      <c r="E27" s="16">
        <f>+'Partner H (CHF)'!D28</f>
        <v>0</v>
      </c>
      <c r="F27" s="33">
        <f>+'Partner H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H (CHF)'!B29</f>
        <v>0</v>
      </c>
      <c r="C28" s="16" t="e">
        <f>+'Partner H (CHF)'!#REF!</f>
        <v>#REF!</v>
      </c>
      <c r="D28" s="16" t="str">
        <f>+'Partner H (CHF)'!C29</f>
        <v>partecipanti</v>
      </c>
      <c r="E28" s="16">
        <f>+'Partner H (CHF)'!D29</f>
        <v>0</v>
      </c>
      <c r="F28" s="33">
        <f>+'Partner H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H (CHF)'!B30</f>
        <v>0</v>
      </c>
      <c r="C29" s="16" t="e">
        <f>+'Partner H (CHF)'!#REF!</f>
        <v>#REF!</v>
      </c>
      <c r="D29" s="16" t="str">
        <f>+'Partner H (CHF)'!C30</f>
        <v>partecipanti</v>
      </c>
      <c r="E29" s="16">
        <f>+'Partner H (CHF)'!D30</f>
        <v>0</v>
      </c>
      <c r="F29" s="33">
        <f>+'Partner H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H (CHF)'!B34</f>
        <v>0</v>
      </c>
      <c r="C33" s="16" t="e">
        <f>+'Partner H (CHF)'!#REF!</f>
        <v>#REF!</v>
      </c>
      <c r="D33" s="16" t="str">
        <f>+'Partner H (CHF)'!C34</f>
        <v>numero</v>
      </c>
      <c r="E33" s="16">
        <f>+'Partner H (CHF)'!D34</f>
        <v>0</v>
      </c>
      <c r="F33" s="33">
        <f>+'Partner H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H (CHF)'!B35</f>
        <v>0</v>
      </c>
      <c r="C34" s="16" t="e">
        <f>+'Partner H (CHF)'!#REF!</f>
        <v>#REF!</v>
      </c>
      <c r="D34" s="16" t="str">
        <f>+'Partner H (CHF)'!C35</f>
        <v>numero</v>
      </c>
      <c r="E34" s="16">
        <f>+'Partner H (CHF)'!D35</f>
        <v>0</v>
      </c>
      <c r="F34" s="33">
        <f>+'Partner H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H (CHF)'!B36</f>
        <v>0</v>
      </c>
      <c r="C35" s="16" t="e">
        <f>+'Partner H (CHF)'!#REF!</f>
        <v>#REF!</v>
      </c>
      <c r="D35" s="16" t="str">
        <f>+'Partner H (CHF)'!C36</f>
        <v>numero</v>
      </c>
      <c r="E35" s="16">
        <f>+'Partner H (CHF)'!D36</f>
        <v>0</v>
      </c>
      <c r="F35" s="33">
        <f>+'Partner H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H (CHF)'!B37</f>
        <v>0</v>
      </c>
      <c r="C36" s="16" t="e">
        <f>+'Partner H (CHF)'!#REF!</f>
        <v>#REF!</v>
      </c>
      <c r="D36" s="16" t="str">
        <f>+'Partner H (CHF)'!C37</f>
        <v>numero</v>
      </c>
      <c r="E36" s="16">
        <f>+'Partner H (CHF)'!D37</f>
        <v>0</v>
      </c>
      <c r="F36" s="33">
        <f>+'Partner H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H (CHF)'!B38</f>
        <v>0</v>
      </c>
      <c r="C37" s="16" t="e">
        <f>+'Partner H (CHF)'!#REF!</f>
        <v>#REF!</v>
      </c>
      <c r="D37" s="16" t="str">
        <f>+'Partner H (CHF)'!C38</f>
        <v>numero</v>
      </c>
      <c r="E37" s="16">
        <f>+'Partner H (CHF)'!D38</f>
        <v>0</v>
      </c>
      <c r="F37" s="33">
        <f>+'Partner H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H (CHF)'!B39</f>
        <v>0</v>
      </c>
      <c r="C38" s="16" t="e">
        <f>+'Partner H (CHF)'!#REF!</f>
        <v>#REF!</v>
      </c>
      <c r="D38" s="16" t="str">
        <f>+'Partner H (CHF)'!C39</f>
        <v>numero</v>
      </c>
      <c r="E38" s="16">
        <f>+'Partner H (CHF)'!D39</f>
        <v>0</v>
      </c>
      <c r="F38" s="33">
        <f>+'Partner H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H (CHF)'!B40</f>
        <v>0</v>
      </c>
      <c r="C39" s="16" t="e">
        <f>+'Partner H (CHF)'!#REF!</f>
        <v>#REF!</v>
      </c>
      <c r="D39" s="16" t="str">
        <f>+'Partner H (CHF)'!C40</f>
        <v>numero</v>
      </c>
      <c r="E39" s="16">
        <f>+'Partner H (CHF)'!D40</f>
        <v>0</v>
      </c>
      <c r="F39" s="33">
        <f>+'Partner H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H (CHF)'!B41</f>
        <v>0</v>
      </c>
      <c r="C40" s="16" t="e">
        <f>+'Partner H (CHF)'!#REF!</f>
        <v>#REF!</v>
      </c>
      <c r="D40" s="16" t="str">
        <f>+'Partner H (CHF)'!C41</f>
        <v>numero</v>
      </c>
      <c r="E40" s="16">
        <f>+'Partner H (CHF)'!D41</f>
        <v>0</v>
      </c>
      <c r="F40" s="33">
        <f>+'Partner H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H (CHF)'!B42</f>
        <v>0</v>
      </c>
      <c r="C41" s="16" t="e">
        <f>+'Partner H (CHF)'!#REF!</f>
        <v>#REF!</v>
      </c>
      <c r="D41" s="16" t="str">
        <f>+'Partner H (CHF)'!C42</f>
        <v>numero</v>
      </c>
      <c r="E41" s="16">
        <f>+'Partner H (CHF)'!D42</f>
        <v>0</v>
      </c>
      <c r="F41" s="33">
        <f>+'Partner H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H (CHF)'!B43</f>
        <v>0</v>
      </c>
      <c r="C42" s="16" t="e">
        <f>+'Partner H (CHF)'!#REF!</f>
        <v>#REF!</v>
      </c>
      <c r="D42" s="16" t="str">
        <f>+'Partner H (CHF)'!C43</f>
        <v>numero</v>
      </c>
      <c r="E42" s="16">
        <f>+'Partner H (CHF)'!D43</f>
        <v>0</v>
      </c>
      <c r="F42" s="33">
        <f>+'Partner H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H (CHF)'!B47</f>
        <v>0</v>
      </c>
      <c r="C46" s="16" t="e">
        <f>+'Partner H (CHF)'!#REF!</f>
        <v>#REF!</v>
      </c>
      <c r="D46" s="16" t="str">
        <f>+'Partner H (CHF)'!C47</f>
        <v>numero</v>
      </c>
      <c r="E46" s="16">
        <f>+'Partner H (CHF)'!D47</f>
        <v>0</v>
      </c>
      <c r="F46" s="33">
        <f>+'Partner H (CHF)'!E47/$C$3</f>
        <v>0</v>
      </c>
      <c r="G46" s="3">
        <f>+E46*F46</f>
        <v>0</v>
      </c>
    </row>
    <row r="47" spans="1:7" x14ac:dyDescent="0.25">
      <c r="A47" s="148"/>
      <c r="B47" s="2">
        <f>+'Partner H (CHF)'!B48</f>
        <v>0</v>
      </c>
      <c r="C47" s="16" t="e">
        <f>+'Partner H (CHF)'!#REF!</f>
        <v>#REF!</v>
      </c>
      <c r="D47" s="16" t="str">
        <f>+'Partner H (CHF)'!C48</f>
        <v>numero</v>
      </c>
      <c r="E47" s="16">
        <f>+'Partner H (CHF)'!D48</f>
        <v>0</v>
      </c>
      <c r="F47" s="33">
        <f>+'Partner H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H (CHF)'!B49</f>
        <v>0</v>
      </c>
      <c r="C48" s="16" t="e">
        <f>+'Partner H (CHF)'!#REF!</f>
        <v>#REF!</v>
      </c>
      <c r="D48" s="16" t="str">
        <f>+'Partner H (CHF)'!C49</f>
        <v>numero</v>
      </c>
      <c r="E48" s="16">
        <f>+'Partner H (CHF)'!D49</f>
        <v>0</v>
      </c>
      <c r="F48" s="33">
        <f>+'Partner H (CHF)'!E49/$C$3</f>
        <v>0</v>
      </c>
      <c r="G48" s="3">
        <f t="shared" si="3"/>
        <v>0</v>
      </c>
    </row>
    <row r="49" spans="1:7" x14ac:dyDescent="0.25">
      <c r="A49" s="148"/>
      <c r="B49" s="2">
        <f>+'Partner H (CHF)'!B50</f>
        <v>0</v>
      </c>
      <c r="C49" s="16" t="e">
        <f>+'Partner H (CHF)'!#REF!</f>
        <v>#REF!</v>
      </c>
      <c r="D49" s="16" t="str">
        <f>+'Partner H (CHF)'!C50</f>
        <v>numero</v>
      </c>
      <c r="E49" s="16">
        <f>+'Partner H (CHF)'!D50</f>
        <v>0</v>
      </c>
      <c r="F49" s="33">
        <f>+'Partner H (CHF)'!E50/$C$3</f>
        <v>0</v>
      </c>
      <c r="G49" s="3">
        <f t="shared" si="3"/>
        <v>0</v>
      </c>
    </row>
    <row r="50" spans="1:7" x14ac:dyDescent="0.25">
      <c r="A50" s="148"/>
      <c r="B50" s="2">
        <f>+'Partner H (CHF)'!B51</f>
        <v>0</v>
      </c>
      <c r="C50" s="16" t="e">
        <f>+'Partner H (CHF)'!#REF!</f>
        <v>#REF!</v>
      </c>
      <c r="D50" s="16" t="str">
        <f>+'Partner H (CHF)'!C51</f>
        <v>numero</v>
      </c>
      <c r="E50" s="16">
        <f>+'Partner H (CHF)'!D51</f>
        <v>0</v>
      </c>
      <c r="F50" s="33">
        <f>+'Partner H (CHF)'!E51/$C$3</f>
        <v>0</v>
      </c>
      <c r="G50" s="3">
        <f t="shared" si="3"/>
        <v>0</v>
      </c>
    </row>
    <row r="51" spans="1:7" x14ac:dyDescent="0.25">
      <c r="A51" s="148"/>
      <c r="B51" s="2">
        <f>+'Partner H (CHF)'!B52</f>
        <v>0</v>
      </c>
      <c r="C51" s="16" t="e">
        <f>+'Partner H (CHF)'!#REF!</f>
        <v>#REF!</v>
      </c>
      <c r="D51" s="16" t="str">
        <f>+'Partner H (CHF)'!C52</f>
        <v>numero</v>
      </c>
      <c r="E51" s="16">
        <f>+'Partner H (CHF)'!D52</f>
        <v>0</v>
      </c>
      <c r="F51" s="33">
        <f>+'Partner H (CHF)'!E52/$C$3</f>
        <v>0</v>
      </c>
      <c r="G51" s="3">
        <f t="shared" si="3"/>
        <v>0</v>
      </c>
    </row>
    <row r="52" spans="1:7" x14ac:dyDescent="0.25">
      <c r="A52" s="148"/>
      <c r="B52" s="2">
        <f>+'Partner H (CHF)'!B53</f>
        <v>0</v>
      </c>
      <c r="C52" s="16" t="e">
        <f>+'Partner H (CHF)'!#REF!</f>
        <v>#REF!</v>
      </c>
      <c r="D52" s="16" t="str">
        <f>+'Partner H (CHF)'!C53</f>
        <v>numero</v>
      </c>
      <c r="E52" s="16">
        <f>+'Partner H (CHF)'!D53</f>
        <v>0</v>
      </c>
      <c r="F52" s="33">
        <f>+'Partner H (CHF)'!E53/$C$3</f>
        <v>0</v>
      </c>
      <c r="G52" s="3">
        <f t="shared" si="3"/>
        <v>0</v>
      </c>
    </row>
    <row r="53" spans="1:7" x14ac:dyDescent="0.25">
      <c r="A53" s="148"/>
      <c r="B53" s="2">
        <f>+'Partner H (CHF)'!B54</f>
        <v>0</v>
      </c>
      <c r="C53" s="16" t="e">
        <f>+'Partner H (CHF)'!#REF!</f>
        <v>#REF!</v>
      </c>
      <c r="D53" s="16" t="str">
        <f>+'Partner H (CHF)'!C54</f>
        <v>numero</v>
      </c>
      <c r="E53" s="16">
        <f>+'Partner H (CHF)'!D54</f>
        <v>0</v>
      </c>
      <c r="F53" s="33">
        <f>+'Partner H (CHF)'!E54/$C$3</f>
        <v>0</v>
      </c>
      <c r="G53" s="3">
        <f t="shared" si="3"/>
        <v>0</v>
      </c>
    </row>
    <row r="54" spans="1:7" x14ac:dyDescent="0.25">
      <c r="A54" s="148"/>
      <c r="B54" s="2">
        <f>+'Partner H (CHF)'!B55</f>
        <v>0</v>
      </c>
      <c r="C54" s="16" t="e">
        <f>+'Partner H (CHF)'!#REF!</f>
        <v>#REF!</v>
      </c>
      <c r="D54" s="16" t="str">
        <f>+'Partner H (CHF)'!C55</f>
        <v>numero</v>
      </c>
      <c r="E54" s="16">
        <f>+'Partner H (CHF)'!D55</f>
        <v>0</v>
      </c>
      <c r="F54" s="33">
        <f>+'Partner H (CHF)'!E55/$C$3</f>
        <v>0</v>
      </c>
      <c r="G54" s="3">
        <f t="shared" si="3"/>
        <v>0</v>
      </c>
    </row>
    <row r="55" spans="1:7" x14ac:dyDescent="0.25">
      <c r="A55" s="149"/>
      <c r="B55" s="2">
        <f>+'Partner H (CHF)'!B56</f>
        <v>0</v>
      </c>
      <c r="C55" s="16" t="e">
        <f>+'Partner H (CHF)'!#REF!</f>
        <v>#REF!</v>
      </c>
      <c r="D55" s="16" t="str">
        <f>+'Partner H (CHF)'!C56</f>
        <v>numero</v>
      </c>
      <c r="E55" s="16">
        <f>+'Partner H (CHF)'!D56</f>
        <v>0</v>
      </c>
      <c r="F55" s="33">
        <f>+'Partner H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CB29-B420-4C96-8832-1817E3F39EB9}">
  <sheetPr>
    <pageSetUpPr fitToPage="1"/>
  </sheetPr>
  <dimension ref="A1:F63"/>
  <sheetViews>
    <sheetView zoomScaleNormal="100" workbookViewId="0">
      <selection activeCell="D3" sqref="D3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25">
      <c r="C2" s="98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euucNMG47OJIbC4lYLFlly8qrkbq0pCjAz3mGZEiN+iB5UAx/GruTa+RnUju5mz5kJMJLWa/zVTnorvwJct8Rw==" saltValue="bh1uV9iSoZlQcIq6Q2x0RA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A20F-AC8F-4130-8EE4-E580E4E98529}">
  <sheetPr>
    <pageSetUpPr fitToPage="1"/>
  </sheetPr>
  <dimension ref="A1:G60"/>
  <sheetViews>
    <sheetView zoomScaleNormal="100" workbookViewId="0">
      <selection activeCell="E47" sqref="E47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I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I (CHF)'!B6</f>
        <v>0</v>
      </c>
      <c r="C5" s="16" t="e">
        <f>+'Partner I (CHF)'!#REF!</f>
        <v>#REF!</v>
      </c>
      <c r="D5" s="16" t="str">
        <f>+'Partner I (CHF)'!C6</f>
        <v>ore</v>
      </c>
      <c r="E5" s="16">
        <f>+'Partner I (CHF)'!D6</f>
        <v>0</v>
      </c>
      <c r="F5" s="33">
        <f>+'Partner I (CHF)'!E6/$C$3</f>
        <v>0</v>
      </c>
      <c r="G5" s="3">
        <f>+E5*F5</f>
        <v>0</v>
      </c>
    </row>
    <row r="6" spans="1:7" x14ac:dyDescent="0.25">
      <c r="A6" s="139"/>
      <c r="B6" s="2">
        <f>+'Partner I (CHF)'!B7</f>
        <v>0</v>
      </c>
      <c r="C6" s="16" t="e">
        <f>+'Partner I (CHF)'!#REF!</f>
        <v>#REF!</v>
      </c>
      <c r="D6" s="16" t="str">
        <f>+'Partner I (CHF)'!C7</f>
        <v>ore</v>
      </c>
      <c r="E6" s="16">
        <f>+'Partner I (CHF)'!D7</f>
        <v>0</v>
      </c>
      <c r="F6" s="33">
        <f>+'Partner I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I (CHF)'!B8</f>
        <v>0</v>
      </c>
      <c r="C7" s="16" t="e">
        <f>+'Partner I (CHF)'!#REF!</f>
        <v>#REF!</v>
      </c>
      <c r="D7" s="16" t="str">
        <f>+'Partner I (CHF)'!C8</f>
        <v>ore</v>
      </c>
      <c r="E7" s="16">
        <f>+'Partner I (CHF)'!D8</f>
        <v>0</v>
      </c>
      <c r="F7" s="33">
        <f>+'Partner I (CHF)'!E8/$C$3</f>
        <v>0</v>
      </c>
      <c r="G7" s="3">
        <f t="shared" si="0"/>
        <v>0</v>
      </c>
    </row>
    <row r="8" spans="1:7" x14ac:dyDescent="0.25">
      <c r="A8" s="139"/>
      <c r="B8" s="2">
        <f>+'Partner I (CHF)'!B9</f>
        <v>0</v>
      </c>
      <c r="C8" s="16" t="e">
        <f>+'Partner I (CHF)'!#REF!</f>
        <v>#REF!</v>
      </c>
      <c r="D8" s="16" t="str">
        <f>+'Partner I (CHF)'!C9</f>
        <v>ore</v>
      </c>
      <c r="E8" s="16">
        <f>+'Partner I (CHF)'!D9</f>
        <v>0</v>
      </c>
      <c r="F8" s="33">
        <f>+'Partner I (CHF)'!E9/$C$3</f>
        <v>0</v>
      </c>
      <c r="G8" s="3">
        <f t="shared" si="0"/>
        <v>0</v>
      </c>
    </row>
    <row r="9" spans="1:7" x14ac:dyDescent="0.25">
      <c r="A9" s="139"/>
      <c r="B9" s="2">
        <f>+'Partner I (CHF)'!B10</f>
        <v>0</v>
      </c>
      <c r="C9" s="16" t="e">
        <f>+'Partner I (CHF)'!#REF!</f>
        <v>#REF!</v>
      </c>
      <c r="D9" s="16" t="str">
        <f>+'Partner I (CHF)'!C10</f>
        <v>ore</v>
      </c>
      <c r="E9" s="16">
        <f>+'Partner I (CHF)'!D10</f>
        <v>0</v>
      </c>
      <c r="F9" s="33">
        <f>+'Partner I (CHF)'!E10/$C$3</f>
        <v>0</v>
      </c>
      <c r="G9" s="3">
        <f t="shared" si="0"/>
        <v>0</v>
      </c>
    </row>
    <row r="10" spans="1:7" x14ac:dyDescent="0.25">
      <c r="A10" s="139"/>
      <c r="B10" s="2">
        <f>+'Partner I (CHF)'!B11</f>
        <v>0</v>
      </c>
      <c r="C10" s="16" t="e">
        <f>+'Partner I (CHF)'!#REF!</f>
        <v>#REF!</v>
      </c>
      <c r="D10" s="16" t="str">
        <f>+'Partner I (CHF)'!C11</f>
        <v>ore</v>
      </c>
      <c r="E10" s="16">
        <f>+'Partner I (CHF)'!D11</f>
        <v>0</v>
      </c>
      <c r="F10" s="33">
        <f>+'Partner I (CHF)'!E11/$C$3</f>
        <v>0</v>
      </c>
      <c r="G10" s="3">
        <f t="shared" si="0"/>
        <v>0</v>
      </c>
    </row>
    <row r="11" spans="1:7" x14ac:dyDescent="0.25">
      <c r="A11" s="139"/>
      <c r="B11" s="2">
        <f>+'Partner I (CHF)'!B12</f>
        <v>0</v>
      </c>
      <c r="C11" s="16" t="e">
        <f>+'Partner I (CHF)'!#REF!</f>
        <v>#REF!</v>
      </c>
      <c r="D11" s="16" t="str">
        <f>+'Partner I (CHF)'!C12</f>
        <v>ore</v>
      </c>
      <c r="E11" s="16">
        <f>+'Partner I (CHF)'!D12</f>
        <v>0</v>
      </c>
      <c r="F11" s="33">
        <f>+'Partner I (CHF)'!E12/$C$3</f>
        <v>0</v>
      </c>
      <c r="G11" s="3">
        <f t="shared" si="0"/>
        <v>0</v>
      </c>
    </row>
    <row r="12" spans="1:7" x14ac:dyDescent="0.25">
      <c r="A12" s="139"/>
      <c r="B12" s="2">
        <f>+'Partner I (CHF)'!B13</f>
        <v>0</v>
      </c>
      <c r="C12" s="16" t="e">
        <f>+'Partner I (CHF)'!#REF!</f>
        <v>#REF!</v>
      </c>
      <c r="D12" s="16" t="str">
        <f>+'Partner I (CHF)'!C13</f>
        <v>ore</v>
      </c>
      <c r="E12" s="16">
        <f>+'Partner I (CHF)'!D13</f>
        <v>0</v>
      </c>
      <c r="F12" s="33">
        <f>+'Partner I (CHF)'!E13/$C$3</f>
        <v>0</v>
      </c>
      <c r="G12" s="3">
        <f t="shared" si="0"/>
        <v>0</v>
      </c>
    </row>
    <row r="13" spans="1:7" x14ac:dyDescent="0.25">
      <c r="A13" s="139"/>
      <c r="B13" s="2">
        <f>+'Partner I (CHF)'!B14</f>
        <v>0</v>
      </c>
      <c r="C13" s="16" t="e">
        <f>+'Partner I (CHF)'!#REF!</f>
        <v>#REF!</v>
      </c>
      <c r="D13" s="16" t="str">
        <f>+'Partner I (CHF)'!C14</f>
        <v>ore</v>
      </c>
      <c r="E13" s="16">
        <f>+'Partner I (CHF)'!D14</f>
        <v>0</v>
      </c>
      <c r="F13" s="33">
        <f>+'Partner I (CHF)'!E14/$C$3</f>
        <v>0</v>
      </c>
      <c r="G13" s="3">
        <f t="shared" si="0"/>
        <v>0</v>
      </c>
    </row>
    <row r="14" spans="1:7" x14ac:dyDescent="0.25">
      <c r="A14" s="140"/>
      <c r="B14" s="2">
        <f>+'Partner I (CHF)'!B15</f>
        <v>0</v>
      </c>
      <c r="C14" s="16" t="e">
        <f>+'Partner I (CHF)'!#REF!</f>
        <v>#REF!</v>
      </c>
      <c r="D14" s="16" t="str">
        <f>+'Partner I (CHF)'!C15</f>
        <v>ore</v>
      </c>
      <c r="E14" s="16">
        <f>+'Partner I (CHF)'!D15</f>
        <v>0</v>
      </c>
      <c r="F14" s="33">
        <f>+'Partner I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I (CHF)'!B21</f>
        <v>0</v>
      </c>
      <c r="C20" s="16" t="e">
        <f>+'Partner I (CHF)'!#REF!</f>
        <v>#REF!</v>
      </c>
      <c r="D20" s="16" t="str">
        <f>+'Partner I (CHF)'!C21</f>
        <v>partecipanti</v>
      </c>
      <c r="E20" s="16">
        <f>+'Partner I (CHF)'!D21</f>
        <v>0</v>
      </c>
      <c r="F20" s="33">
        <f>+'Partner I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I (CHF)'!B22</f>
        <v>0</v>
      </c>
      <c r="C21" s="16" t="e">
        <f>+'Partner I (CHF)'!#REF!</f>
        <v>#REF!</v>
      </c>
      <c r="D21" s="16" t="str">
        <f>+'Partner I (CHF)'!C22</f>
        <v>partecipanti</v>
      </c>
      <c r="E21" s="16">
        <f>+'Partner I (CHF)'!D22</f>
        <v>0</v>
      </c>
      <c r="F21" s="33">
        <f>+'Partner I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I (CHF)'!B23</f>
        <v>0</v>
      </c>
      <c r="C22" s="16" t="e">
        <f>+'Partner I (CHF)'!#REF!</f>
        <v>#REF!</v>
      </c>
      <c r="D22" s="16" t="str">
        <f>+'Partner I (CHF)'!C23</f>
        <v>partecipanti</v>
      </c>
      <c r="E22" s="16">
        <f>+'Partner I (CHF)'!D23</f>
        <v>0</v>
      </c>
      <c r="F22" s="33">
        <f>+'Partner I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I (CHF)'!B24</f>
        <v>0</v>
      </c>
      <c r="C23" s="16" t="e">
        <f>+'Partner I (CHF)'!#REF!</f>
        <v>#REF!</v>
      </c>
      <c r="D23" s="16" t="str">
        <f>+'Partner I (CHF)'!C24</f>
        <v>partecipanti</v>
      </c>
      <c r="E23" s="16">
        <f>+'Partner I (CHF)'!D24</f>
        <v>0</v>
      </c>
      <c r="F23" s="33">
        <f>+'Partner I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I (CHF)'!B25</f>
        <v>0</v>
      </c>
      <c r="C24" s="16" t="e">
        <f>+'Partner I (CHF)'!#REF!</f>
        <v>#REF!</v>
      </c>
      <c r="D24" s="16" t="str">
        <f>+'Partner I (CHF)'!C25</f>
        <v>partecipanti</v>
      </c>
      <c r="E24" s="16">
        <f>+'Partner I (CHF)'!D25</f>
        <v>0</v>
      </c>
      <c r="F24" s="33">
        <f>+'Partner I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I (CHF)'!B26</f>
        <v>0</v>
      </c>
      <c r="C25" s="16" t="e">
        <f>+'Partner I (CHF)'!#REF!</f>
        <v>#REF!</v>
      </c>
      <c r="D25" s="16" t="str">
        <f>+'Partner I (CHF)'!C26</f>
        <v>partecipanti</v>
      </c>
      <c r="E25" s="16">
        <f>+'Partner I (CHF)'!D26</f>
        <v>0</v>
      </c>
      <c r="F25" s="33">
        <f>+'Partner I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I (CHF)'!B27</f>
        <v>0</v>
      </c>
      <c r="C26" s="16" t="e">
        <f>+'Partner I (CHF)'!#REF!</f>
        <v>#REF!</v>
      </c>
      <c r="D26" s="16" t="str">
        <f>+'Partner I (CHF)'!C27</f>
        <v>partecipanti</v>
      </c>
      <c r="E26" s="16">
        <f>+'Partner I (CHF)'!D27</f>
        <v>0</v>
      </c>
      <c r="F26" s="33">
        <f>+'Partner I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I (CHF)'!B28</f>
        <v>0</v>
      </c>
      <c r="C27" s="16" t="e">
        <f>+'Partner I (CHF)'!#REF!</f>
        <v>#REF!</v>
      </c>
      <c r="D27" s="16" t="str">
        <f>+'Partner I (CHF)'!C28</f>
        <v>partecipanti</v>
      </c>
      <c r="E27" s="16">
        <f>+'Partner I (CHF)'!D28</f>
        <v>0</v>
      </c>
      <c r="F27" s="33">
        <f>+'Partner I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I (CHF)'!B29</f>
        <v>0</v>
      </c>
      <c r="C28" s="16" t="e">
        <f>+'Partner I (CHF)'!#REF!</f>
        <v>#REF!</v>
      </c>
      <c r="D28" s="16" t="str">
        <f>+'Partner I (CHF)'!C29</f>
        <v>partecipanti</v>
      </c>
      <c r="E28" s="16">
        <f>+'Partner I (CHF)'!D29</f>
        <v>0</v>
      </c>
      <c r="F28" s="33">
        <f>+'Partner I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I (CHF)'!B30</f>
        <v>0</v>
      </c>
      <c r="C29" s="16" t="e">
        <f>+'Partner I (CHF)'!#REF!</f>
        <v>#REF!</v>
      </c>
      <c r="D29" s="16" t="str">
        <f>+'Partner I (CHF)'!C30</f>
        <v>partecipanti</v>
      </c>
      <c r="E29" s="16">
        <f>+'Partner I (CHF)'!D30</f>
        <v>0</v>
      </c>
      <c r="F29" s="33">
        <f>+'Partner I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I (CHF)'!B34</f>
        <v>0</v>
      </c>
      <c r="C33" s="16" t="e">
        <f>+'Partner I (CHF)'!#REF!</f>
        <v>#REF!</v>
      </c>
      <c r="D33" s="16" t="str">
        <f>+'Partner I (CHF)'!C34</f>
        <v>numero</v>
      </c>
      <c r="E33" s="16">
        <f>+'Partner I (CHF)'!D34</f>
        <v>0</v>
      </c>
      <c r="F33" s="33">
        <f>+'Partner I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I (CHF)'!B35</f>
        <v>0</v>
      </c>
      <c r="C34" s="16" t="e">
        <f>+'Partner I (CHF)'!#REF!</f>
        <v>#REF!</v>
      </c>
      <c r="D34" s="16" t="str">
        <f>+'Partner I (CHF)'!C35</f>
        <v>numero</v>
      </c>
      <c r="E34" s="16">
        <f>+'Partner I (CHF)'!D35</f>
        <v>0</v>
      </c>
      <c r="F34" s="33">
        <f>+'Partner I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I (CHF)'!B36</f>
        <v>0</v>
      </c>
      <c r="C35" s="16" t="e">
        <f>+'Partner I (CHF)'!#REF!</f>
        <v>#REF!</v>
      </c>
      <c r="D35" s="16" t="str">
        <f>+'Partner I (CHF)'!C36</f>
        <v>numero</v>
      </c>
      <c r="E35" s="16">
        <f>+'Partner I (CHF)'!D36</f>
        <v>0</v>
      </c>
      <c r="F35" s="33">
        <f>+'Partner I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I (CHF)'!B37</f>
        <v>0</v>
      </c>
      <c r="C36" s="16" t="e">
        <f>+'Partner I (CHF)'!#REF!</f>
        <v>#REF!</v>
      </c>
      <c r="D36" s="16" t="str">
        <f>+'Partner I (CHF)'!C37</f>
        <v>numero</v>
      </c>
      <c r="E36" s="16">
        <f>+'Partner I (CHF)'!D37</f>
        <v>0</v>
      </c>
      <c r="F36" s="33">
        <f>+'Partner I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I (CHF)'!B38</f>
        <v>0</v>
      </c>
      <c r="C37" s="16" t="e">
        <f>+'Partner I (CHF)'!#REF!</f>
        <v>#REF!</v>
      </c>
      <c r="D37" s="16" t="str">
        <f>+'Partner I (CHF)'!C38</f>
        <v>numero</v>
      </c>
      <c r="E37" s="16">
        <f>+'Partner I (CHF)'!D38</f>
        <v>0</v>
      </c>
      <c r="F37" s="33">
        <f>+'Partner I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I (CHF)'!B39</f>
        <v>0</v>
      </c>
      <c r="C38" s="16" t="e">
        <f>+'Partner I (CHF)'!#REF!</f>
        <v>#REF!</v>
      </c>
      <c r="D38" s="16" t="str">
        <f>+'Partner I (CHF)'!C39</f>
        <v>numero</v>
      </c>
      <c r="E38" s="16">
        <f>+'Partner I (CHF)'!D39</f>
        <v>0</v>
      </c>
      <c r="F38" s="33">
        <f>+'Partner I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I (CHF)'!B40</f>
        <v>0</v>
      </c>
      <c r="C39" s="16" t="e">
        <f>+'Partner I (CHF)'!#REF!</f>
        <v>#REF!</v>
      </c>
      <c r="D39" s="16" t="str">
        <f>+'Partner I (CHF)'!C40</f>
        <v>numero</v>
      </c>
      <c r="E39" s="16">
        <f>+'Partner I (CHF)'!D40</f>
        <v>0</v>
      </c>
      <c r="F39" s="33">
        <f>+'Partner I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I (CHF)'!B41</f>
        <v>0</v>
      </c>
      <c r="C40" s="16" t="e">
        <f>+'Partner I (CHF)'!#REF!</f>
        <v>#REF!</v>
      </c>
      <c r="D40" s="16" t="str">
        <f>+'Partner I (CHF)'!C41</f>
        <v>numero</v>
      </c>
      <c r="E40" s="16">
        <f>+'Partner I (CHF)'!D41</f>
        <v>0</v>
      </c>
      <c r="F40" s="33">
        <f>+'Partner I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I (CHF)'!B42</f>
        <v>0</v>
      </c>
      <c r="C41" s="16" t="e">
        <f>+'Partner I (CHF)'!#REF!</f>
        <v>#REF!</v>
      </c>
      <c r="D41" s="16" t="str">
        <f>+'Partner I (CHF)'!C42</f>
        <v>numero</v>
      </c>
      <c r="E41" s="16">
        <f>+'Partner I (CHF)'!D42</f>
        <v>0</v>
      </c>
      <c r="F41" s="33">
        <f>+'Partner I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I (CHF)'!B43</f>
        <v>0</v>
      </c>
      <c r="C42" s="16" t="e">
        <f>+'Partner I (CHF)'!#REF!</f>
        <v>#REF!</v>
      </c>
      <c r="D42" s="16" t="str">
        <f>+'Partner I (CHF)'!C43</f>
        <v>numero</v>
      </c>
      <c r="E42" s="16">
        <f>+'Partner I (CHF)'!D43</f>
        <v>0</v>
      </c>
      <c r="F42" s="33">
        <f>+'Partner I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I (CHF)'!B47</f>
        <v>0</v>
      </c>
      <c r="C46" s="16" t="e">
        <f>+'Partner I (CHF)'!#REF!</f>
        <v>#REF!</v>
      </c>
      <c r="D46" s="16" t="str">
        <f>+'Partner I (CHF)'!C47</f>
        <v>numero</v>
      </c>
      <c r="E46" s="16">
        <f>+'Partner I (CHF)'!D47</f>
        <v>0</v>
      </c>
      <c r="F46" s="33">
        <f>+'Partner I (CHF)'!E47/$C$3</f>
        <v>0</v>
      </c>
      <c r="G46" s="3">
        <f>+E46*F46</f>
        <v>0</v>
      </c>
    </row>
    <row r="47" spans="1:7" x14ac:dyDescent="0.25">
      <c r="A47" s="148"/>
      <c r="B47" s="2">
        <f>+'Partner I (CHF)'!B48</f>
        <v>0</v>
      </c>
      <c r="C47" s="16" t="e">
        <f>+'Partner I (CHF)'!#REF!</f>
        <v>#REF!</v>
      </c>
      <c r="D47" s="16" t="str">
        <f>+'Partner I (CHF)'!C48</f>
        <v>numero</v>
      </c>
      <c r="E47" s="16">
        <f>+'Partner I (CHF)'!D48</f>
        <v>0</v>
      </c>
      <c r="F47" s="33">
        <f>+'Partner I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I (CHF)'!B49</f>
        <v>0</v>
      </c>
      <c r="C48" s="16" t="e">
        <f>+'Partner I (CHF)'!#REF!</f>
        <v>#REF!</v>
      </c>
      <c r="D48" s="16" t="str">
        <f>+'Partner I (CHF)'!C49</f>
        <v>numero</v>
      </c>
      <c r="E48" s="16">
        <f>+'Partner I (CHF)'!D49</f>
        <v>0</v>
      </c>
      <c r="F48" s="33">
        <f>+'Partner I (CHF)'!E49/$C$3</f>
        <v>0</v>
      </c>
      <c r="G48" s="3">
        <f t="shared" si="3"/>
        <v>0</v>
      </c>
    </row>
    <row r="49" spans="1:7" x14ac:dyDescent="0.25">
      <c r="A49" s="148"/>
      <c r="B49" s="2">
        <f>+'Partner I (CHF)'!B50</f>
        <v>0</v>
      </c>
      <c r="C49" s="16" t="e">
        <f>+'Partner I (CHF)'!#REF!</f>
        <v>#REF!</v>
      </c>
      <c r="D49" s="16" t="str">
        <f>+'Partner I (CHF)'!C50</f>
        <v>numero</v>
      </c>
      <c r="E49" s="16">
        <f>+'Partner I (CHF)'!D50</f>
        <v>0</v>
      </c>
      <c r="F49" s="33">
        <f>+'Partner I (CHF)'!E50/$C$3</f>
        <v>0</v>
      </c>
      <c r="G49" s="3">
        <f t="shared" si="3"/>
        <v>0</v>
      </c>
    </row>
    <row r="50" spans="1:7" x14ac:dyDescent="0.25">
      <c r="A50" s="148"/>
      <c r="B50" s="2">
        <f>+'Partner I (CHF)'!B51</f>
        <v>0</v>
      </c>
      <c r="C50" s="16" t="e">
        <f>+'Partner I (CHF)'!#REF!</f>
        <v>#REF!</v>
      </c>
      <c r="D50" s="16" t="str">
        <f>+'Partner I (CHF)'!C51</f>
        <v>numero</v>
      </c>
      <c r="E50" s="16">
        <f>+'Partner I (CHF)'!D51</f>
        <v>0</v>
      </c>
      <c r="F50" s="33">
        <f>+'Partner I (CHF)'!E51/$C$3</f>
        <v>0</v>
      </c>
      <c r="G50" s="3">
        <f t="shared" si="3"/>
        <v>0</v>
      </c>
    </row>
    <row r="51" spans="1:7" x14ac:dyDescent="0.25">
      <c r="A51" s="148"/>
      <c r="B51" s="2">
        <f>+'Partner I (CHF)'!B52</f>
        <v>0</v>
      </c>
      <c r="C51" s="16" t="e">
        <f>+'Partner I (CHF)'!#REF!</f>
        <v>#REF!</v>
      </c>
      <c r="D51" s="16" t="str">
        <f>+'Partner I (CHF)'!C52</f>
        <v>numero</v>
      </c>
      <c r="E51" s="16">
        <f>+'Partner I (CHF)'!D52</f>
        <v>0</v>
      </c>
      <c r="F51" s="33">
        <f>+'Partner I (CHF)'!E52/$C$3</f>
        <v>0</v>
      </c>
      <c r="G51" s="3">
        <f t="shared" si="3"/>
        <v>0</v>
      </c>
    </row>
    <row r="52" spans="1:7" x14ac:dyDescent="0.25">
      <c r="A52" s="148"/>
      <c r="B52" s="2">
        <f>+'Partner I (CHF)'!B53</f>
        <v>0</v>
      </c>
      <c r="C52" s="16" t="e">
        <f>+'Partner I (CHF)'!#REF!</f>
        <v>#REF!</v>
      </c>
      <c r="D52" s="16" t="str">
        <f>+'Partner I (CHF)'!C53</f>
        <v>numero</v>
      </c>
      <c r="E52" s="16">
        <f>+'Partner I (CHF)'!D53</f>
        <v>0</v>
      </c>
      <c r="F52" s="33">
        <f>+'Partner I (CHF)'!E53/$C$3</f>
        <v>0</v>
      </c>
      <c r="G52" s="3">
        <f t="shared" si="3"/>
        <v>0</v>
      </c>
    </row>
    <row r="53" spans="1:7" x14ac:dyDescent="0.25">
      <c r="A53" s="148"/>
      <c r="B53" s="2">
        <f>+'Partner I (CHF)'!B54</f>
        <v>0</v>
      </c>
      <c r="C53" s="16" t="e">
        <f>+'Partner I (CHF)'!#REF!</f>
        <v>#REF!</v>
      </c>
      <c r="D53" s="16" t="str">
        <f>+'Partner I (CHF)'!C54</f>
        <v>numero</v>
      </c>
      <c r="E53" s="16">
        <f>+'Partner I (CHF)'!D54</f>
        <v>0</v>
      </c>
      <c r="F53" s="33">
        <f>+'Partner I (CHF)'!E54/$C$3</f>
        <v>0</v>
      </c>
      <c r="G53" s="3">
        <f t="shared" si="3"/>
        <v>0</v>
      </c>
    </row>
    <row r="54" spans="1:7" x14ac:dyDescent="0.25">
      <c r="A54" s="148"/>
      <c r="B54" s="2">
        <f>+'Partner I (CHF)'!B55</f>
        <v>0</v>
      </c>
      <c r="C54" s="16" t="e">
        <f>+'Partner I (CHF)'!#REF!</f>
        <v>#REF!</v>
      </c>
      <c r="D54" s="16" t="str">
        <f>+'Partner I (CHF)'!C55</f>
        <v>numero</v>
      </c>
      <c r="E54" s="16">
        <f>+'Partner I (CHF)'!D55</f>
        <v>0</v>
      </c>
      <c r="F54" s="33">
        <f>+'Partner I (CHF)'!E55/$C$3</f>
        <v>0</v>
      </c>
      <c r="G54" s="3">
        <f t="shared" si="3"/>
        <v>0</v>
      </c>
    </row>
    <row r="55" spans="1:7" x14ac:dyDescent="0.25">
      <c r="A55" s="149"/>
      <c r="B55" s="2">
        <f>+'Partner I (CHF)'!B56</f>
        <v>0</v>
      </c>
      <c r="C55" s="16" t="e">
        <f>+'Partner I (CHF)'!#REF!</f>
        <v>#REF!</v>
      </c>
      <c r="D55" s="16" t="str">
        <f>+'Partner I (CHF)'!C56</f>
        <v>numero</v>
      </c>
      <c r="E55" s="16">
        <f>+'Partner I (CHF)'!D56</f>
        <v>0</v>
      </c>
      <c r="F55" s="33">
        <f>+'Partner I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3273-3B59-49C1-A147-B8BE1D294BED}">
  <sheetPr>
    <pageSetUpPr fitToPage="1"/>
  </sheetPr>
  <dimension ref="A1:F64"/>
  <sheetViews>
    <sheetView zoomScaleNormal="100" workbookViewId="0">
      <selection activeCell="D4" sqref="D4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20</v>
      </c>
    </row>
    <row r="2" spans="1:6" ht="12.75" customHeight="1" x14ac:dyDescent="0.25">
      <c r="C2" s="98"/>
    </row>
    <row r="3" spans="1:6" ht="18.75" x14ac:dyDescent="0.25">
      <c r="C3" s="92" t="s">
        <v>28</v>
      </c>
      <c r="D3" s="150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101" t="s">
        <v>1</v>
      </c>
      <c r="F31" s="84">
        <f>+SUM(F21:F30)</f>
        <v>0</v>
      </c>
    </row>
    <row r="32" spans="1:6" x14ac:dyDescent="0.25">
      <c r="A32" s="56"/>
      <c r="B32" s="56"/>
      <c r="C32" s="56"/>
      <c r="D32" s="56"/>
      <c r="E32" s="56"/>
      <c r="F32" s="56"/>
    </row>
    <row r="33" spans="1:6" x14ac:dyDescent="0.25">
      <c r="A33" s="56"/>
      <c r="B33" s="83" t="s">
        <v>2</v>
      </c>
      <c r="D33" s="51"/>
      <c r="E33" s="59"/>
      <c r="F33" s="59"/>
    </row>
    <row r="34" spans="1:6" ht="25.5" x14ac:dyDescent="0.25">
      <c r="A34" s="56"/>
      <c r="B34" s="53" t="s">
        <v>7</v>
      </c>
      <c r="C34" s="53" t="s">
        <v>11</v>
      </c>
      <c r="D34" s="53" t="s">
        <v>5</v>
      </c>
      <c r="E34" s="53" t="s">
        <v>12</v>
      </c>
      <c r="F34" s="53" t="s">
        <v>15</v>
      </c>
    </row>
    <row r="35" spans="1:6" ht="16.5" customHeight="1" x14ac:dyDescent="0.25">
      <c r="A35" s="129" t="s">
        <v>2</v>
      </c>
      <c r="B35" s="76"/>
      <c r="C35" s="54" t="s">
        <v>14</v>
      </c>
      <c r="D35" s="77"/>
      <c r="E35" s="78"/>
      <c r="F35" s="55">
        <f t="shared" ref="F35:F44" si="2">+D35*E35</f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0"/>
      <c r="B43" s="76"/>
      <c r="C43" s="54" t="s">
        <v>14</v>
      </c>
      <c r="D43" s="77"/>
      <c r="E43" s="78"/>
      <c r="F43" s="55">
        <f t="shared" si="2"/>
        <v>0</v>
      </c>
    </row>
    <row r="44" spans="1:6" ht="16.5" customHeight="1" x14ac:dyDescent="0.25">
      <c r="A44" s="131"/>
      <c r="B44" s="76"/>
      <c r="C44" s="54" t="s">
        <v>14</v>
      </c>
      <c r="D44" s="77"/>
      <c r="E44" s="78"/>
      <c r="F44" s="55">
        <f t="shared" si="2"/>
        <v>0</v>
      </c>
    </row>
    <row r="45" spans="1:6" x14ac:dyDescent="0.25">
      <c r="A45" s="56"/>
      <c r="B45" s="56"/>
      <c r="C45" s="56"/>
      <c r="D45" s="70"/>
      <c r="E45" s="71" t="s">
        <v>2</v>
      </c>
      <c r="F45" s="58">
        <f>+SUM(F35:F44)</f>
        <v>0</v>
      </c>
    </row>
    <row r="46" spans="1:6" x14ac:dyDescent="0.25">
      <c r="A46" s="56"/>
      <c r="B46" s="47"/>
      <c r="C46" s="47"/>
      <c r="D46" s="51"/>
      <c r="E46" s="69"/>
      <c r="F46" s="69"/>
    </row>
    <row r="47" spans="1:6" ht="25.5" x14ac:dyDescent="0.25">
      <c r="A47" s="56"/>
      <c r="B47" s="53" t="s">
        <v>7</v>
      </c>
      <c r="C47" s="53" t="s">
        <v>11</v>
      </c>
      <c r="D47" s="53" t="s">
        <v>5</v>
      </c>
      <c r="E47" s="53" t="s">
        <v>12</v>
      </c>
      <c r="F47" s="53" t="s">
        <v>15</v>
      </c>
    </row>
    <row r="48" spans="1:6" x14ac:dyDescent="0.25">
      <c r="A48" s="132" t="s">
        <v>3</v>
      </c>
      <c r="B48" s="76"/>
      <c r="C48" s="54" t="s">
        <v>14</v>
      </c>
      <c r="D48" s="77"/>
      <c r="E48" s="78"/>
      <c r="F48" s="55">
        <f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ref="F49:F57" si="3">+D49*E49</f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3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134"/>
      <c r="B57" s="76"/>
      <c r="C57" s="54" t="s">
        <v>14</v>
      </c>
      <c r="D57" s="77"/>
      <c r="E57" s="78"/>
      <c r="F57" s="55">
        <f t="shared" si="3"/>
        <v>0</v>
      </c>
    </row>
    <row r="58" spans="1:6" x14ac:dyDescent="0.25">
      <c r="A58" s="56"/>
      <c r="B58" s="56"/>
      <c r="C58" s="56"/>
      <c r="D58" s="50"/>
      <c r="E58" s="82" t="s">
        <v>3</v>
      </c>
      <c r="F58" s="58">
        <f>+SUM(F48:F57)</f>
        <v>0</v>
      </c>
    </row>
    <row r="59" spans="1:6" x14ac:dyDescent="0.25">
      <c r="A59" s="56"/>
      <c r="D59" s="50"/>
      <c r="E59" s="69"/>
      <c r="F59" s="69"/>
    </row>
    <row r="60" spans="1:6" x14ac:dyDescent="0.25">
      <c r="D60" s="50"/>
      <c r="E60" s="72" t="s">
        <v>16</v>
      </c>
      <c r="F60" s="55">
        <f>+F16+F18+F31+F45+F58</f>
        <v>0</v>
      </c>
    </row>
    <row r="61" spans="1:6" x14ac:dyDescent="0.25">
      <c r="D61" s="73"/>
      <c r="E61" s="74" t="s">
        <v>24</v>
      </c>
      <c r="F61" s="104"/>
    </row>
    <row r="62" spans="1:6" x14ac:dyDescent="0.25">
      <c r="C62" s="100"/>
      <c r="D62" s="73"/>
      <c r="E62" s="74" t="s">
        <v>56</v>
      </c>
      <c r="F62" s="104"/>
    </row>
    <row r="63" spans="1:6" ht="35.25" customHeight="1" x14ac:dyDescent="0.25">
      <c r="A63" s="96"/>
      <c r="B63" s="95" t="s">
        <v>29</v>
      </c>
      <c r="C63" s="135"/>
      <c r="D63" s="136"/>
      <c r="E63" s="137"/>
    </row>
    <row r="64" spans="1:6" ht="36" customHeight="1" x14ac:dyDescent="0.25">
      <c r="A64" s="102" t="s">
        <v>54</v>
      </c>
      <c r="B64" s="99"/>
      <c r="C64" s="95" t="s">
        <v>50</v>
      </c>
      <c r="D64" s="116"/>
      <c r="E64" s="116"/>
      <c r="F64" s="116"/>
    </row>
  </sheetData>
  <sheetProtection algorithmName="SHA-512" hashValue="DDD+5uJIvvTjohSCnhmVTe2P2plBt6yabvro12WgmqI21BXDK8UktdDqE4q94DDCtR4XJr8Ar9eG6jJeJy8PTg==" saltValue="/E1TgmTeJZe1VRKfu/XpAg==" spinCount="100000" sheet="1" objects="1" scenarios="1"/>
  <mergeCells count="6">
    <mergeCell ref="D64:F64"/>
    <mergeCell ref="A6:A15"/>
    <mergeCell ref="A21:A30"/>
    <mergeCell ref="A35:A44"/>
    <mergeCell ref="A48:A57"/>
    <mergeCell ref="C63:E63"/>
  </mergeCells>
  <pageMargins left="0.70866141732283472" right="0.70866141732283472" top="0.94488188976377963" bottom="0.74803149606299213" header="0.31496062992125984" footer="0.31496062992125984"/>
  <pageSetup paperSize="9" scale="69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1076-ED70-4B74-BF41-F2541E44D779}">
  <sheetPr>
    <pageSetUpPr fitToPage="1"/>
  </sheetPr>
  <dimension ref="A1:G60"/>
  <sheetViews>
    <sheetView zoomScaleNormal="100" workbookViewId="0">
      <selection activeCell="B1" sqref="B1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27</v>
      </c>
    </row>
    <row r="2" spans="1:7" ht="18.75" x14ac:dyDescent="0.3">
      <c r="C2" s="17" t="s">
        <v>28</v>
      </c>
      <c r="D2" s="7" t="e">
        <f>+'Capofila PP2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+'Capofila PP2 (CHF)'!B6</f>
        <v>0</v>
      </c>
      <c r="C5" s="16" t="e">
        <f>+'Capofila PP2 (CHF)'!#REF!</f>
        <v>#REF!</v>
      </c>
      <c r="D5" s="16" t="str">
        <f>+'Capofila PP2 (CHF)'!C6</f>
        <v>ore</v>
      </c>
      <c r="E5" s="16">
        <f>+'Capofila PP2 (CHF)'!D6</f>
        <v>0</v>
      </c>
      <c r="F5" s="33">
        <f>+'Capofila PP2 (CHF)'!E6/$C$3</f>
        <v>0</v>
      </c>
      <c r="G5" s="3">
        <f>+E5*F5</f>
        <v>0</v>
      </c>
    </row>
    <row r="6" spans="1:7" x14ac:dyDescent="0.25">
      <c r="A6" s="139"/>
      <c r="B6" s="2">
        <f>+'Capofila PP2 (CHF)'!B7</f>
        <v>0</v>
      </c>
      <c r="C6" s="16" t="e">
        <f>+'Capofila PP2 (CHF)'!#REF!</f>
        <v>#REF!</v>
      </c>
      <c r="D6" s="16" t="str">
        <f>+'Capofila PP2 (CHF)'!C7</f>
        <v>ore</v>
      </c>
      <c r="E6" s="16">
        <f>+'Capofila PP2 (CHF)'!D7</f>
        <v>0</v>
      </c>
      <c r="F6" s="33">
        <f>+'Capofila PP2 (CHF)'!E7/$C$3</f>
        <v>0</v>
      </c>
      <c r="G6" s="3">
        <f t="shared" ref="G6:G14" si="0">+E6*F6</f>
        <v>0</v>
      </c>
    </row>
    <row r="7" spans="1:7" x14ac:dyDescent="0.25">
      <c r="A7" s="139"/>
      <c r="B7" s="2">
        <f>+'Capofila PP2 (CHF)'!B8</f>
        <v>0</v>
      </c>
      <c r="C7" s="16" t="e">
        <f>+'Capofila PP2 (CHF)'!#REF!</f>
        <v>#REF!</v>
      </c>
      <c r="D7" s="16" t="str">
        <f>+'Capofila PP2 (CHF)'!C8</f>
        <v>ore</v>
      </c>
      <c r="E7" s="16">
        <f>+'Capofila PP2 (CHF)'!D8</f>
        <v>0</v>
      </c>
      <c r="F7" s="33">
        <f>+'Capofila PP2 (CHF)'!E8/$C$3</f>
        <v>0</v>
      </c>
      <c r="G7" s="3">
        <f t="shared" si="0"/>
        <v>0</v>
      </c>
    </row>
    <row r="8" spans="1:7" x14ac:dyDescent="0.25">
      <c r="A8" s="139"/>
      <c r="B8" s="2">
        <f>+'Capofila PP2 (CHF)'!B9</f>
        <v>0</v>
      </c>
      <c r="C8" s="16" t="e">
        <f>+'Capofila PP2 (CHF)'!#REF!</f>
        <v>#REF!</v>
      </c>
      <c r="D8" s="16" t="str">
        <f>+'Capofila PP2 (CHF)'!C9</f>
        <v>ore</v>
      </c>
      <c r="E8" s="16">
        <f>+'Capofila PP2 (CHF)'!D9</f>
        <v>0</v>
      </c>
      <c r="F8" s="33">
        <f>+'Capofila PP2 (CHF)'!E9/$C$3</f>
        <v>0</v>
      </c>
      <c r="G8" s="3">
        <f t="shared" si="0"/>
        <v>0</v>
      </c>
    </row>
    <row r="9" spans="1:7" x14ac:dyDescent="0.25">
      <c r="A9" s="139"/>
      <c r="B9" s="2">
        <f>+'Capofila PP2 (CHF)'!B10</f>
        <v>0</v>
      </c>
      <c r="C9" s="16" t="e">
        <f>+'Capofila PP2 (CHF)'!#REF!</f>
        <v>#REF!</v>
      </c>
      <c r="D9" s="16" t="str">
        <f>+'Capofila PP2 (CHF)'!C10</f>
        <v>ore</v>
      </c>
      <c r="E9" s="16">
        <f>+'Capofila PP2 (CHF)'!D10</f>
        <v>0</v>
      </c>
      <c r="F9" s="33">
        <f>+'Capofila PP2 (CHF)'!E10/$C$3</f>
        <v>0</v>
      </c>
      <c r="G9" s="3">
        <f t="shared" si="0"/>
        <v>0</v>
      </c>
    </row>
    <row r="10" spans="1:7" x14ac:dyDescent="0.25">
      <c r="A10" s="139"/>
      <c r="B10" s="2">
        <f>+'Capofila PP2 (CHF)'!B11</f>
        <v>0</v>
      </c>
      <c r="C10" s="16" t="e">
        <f>+'Capofila PP2 (CHF)'!#REF!</f>
        <v>#REF!</v>
      </c>
      <c r="D10" s="16" t="str">
        <f>+'Capofila PP2 (CHF)'!C11</f>
        <v>ore</v>
      </c>
      <c r="E10" s="16">
        <f>+'Capofila PP2 (CHF)'!D11</f>
        <v>0</v>
      </c>
      <c r="F10" s="33">
        <f>+'Capofila PP2 (CHF)'!E11/$C$3</f>
        <v>0</v>
      </c>
      <c r="G10" s="3">
        <f t="shared" si="0"/>
        <v>0</v>
      </c>
    </row>
    <row r="11" spans="1:7" x14ac:dyDescent="0.25">
      <c r="A11" s="139"/>
      <c r="B11" s="2">
        <f>+'Capofila PP2 (CHF)'!B12</f>
        <v>0</v>
      </c>
      <c r="C11" s="16" t="e">
        <f>+'Capofila PP2 (CHF)'!#REF!</f>
        <v>#REF!</v>
      </c>
      <c r="D11" s="16" t="str">
        <f>+'Capofila PP2 (CHF)'!C12</f>
        <v>ore</v>
      </c>
      <c r="E11" s="16">
        <f>+'Capofila PP2 (CHF)'!D12</f>
        <v>0</v>
      </c>
      <c r="F11" s="33">
        <f>+'Capofila PP2 (CHF)'!E12/$C$3</f>
        <v>0</v>
      </c>
      <c r="G11" s="3">
        <f t="shared" si="0"/>
        <v>0</v>
      </c>
    </row>
    <row r="12" spans="1:7" x14ac:dyDescent="0.25">
      <c r="A12" s="139"/>
      <c r="B12" s="2">
        <f>+'Capofila PP2 (CHF)'!B13</f>
        <v>0</v>
      </c>
      <c r="C12" s="16" t="e">
        <f>+'Capofila PP2 (CHF)'!#REF!</f>
        <v>#REF!</v>
      </c>
      <c r="D12" s="16" t="str">
        <f>+'Capofila PP2 (CHF)'!C13</f>
        <v>ore</v>
      </c>
      <c r="E12" s="16">
        <f>+'Capofila PP2 (CHF)'!D13</f>
        <v>0</v>
      </c>
      <c r="F12" s="33">
        <f>+'Capofila PP2 (CHF)'!E13/$C$3</f>
        <v>0</v>
      </c>
      <c r="G12" s="3">
        <f t="shared" si="0"/>
        <v>0</v>
      </c>
    </row>
    <row r="13" spans="1:7" x14ac:dyDescent="0.25">
      <c r="A13" s="139"/>
      <c r="B13" s="2">
        <f>+'Capofila PP2 (CHF)'!B14</f>
        <v>0</v>
      </c>
      <c r="C13" s="16" t="e">
        <f>+'Capofila PP2 (CHF)'!#REF!</f>
        <v>#REF!</v>
      </c>
      <c r="D13" s="16" t="str">
        <f>+'Capofila PP2 (CHF)'!C14</f>
        <v>ore</v>
      </c>
      <c r="E13" s="16">
        <f>+'Capofila PP2 (CHF)'!D14</f>
        <v>0</v>
      </c>
      <c r="F13" s="33">
        <f>+'Capofila PP2 (CHF)'!E14/$C$3</f>
        <v>0</v>
      </c>
      <c r="G13" s="3">
        <f t="shared" si="0"/>
        <v>0</v>
      </c>
    </row>
    <row r="14" spans="1:7" x14ac:dyDescent="0.25">
      <c r="A14" s="140"/>
      <c r="B14" s="2">
        <f>+'Capofila PP2 (CHF)'!B15</f>
        <v>0</v>
      </c>
      <c r="C14" s="16" t="e">
        <f>+'Capofila PP2 (CHF)'!#REF!</f>
        <v>#REF!</v>
      </c>
      <c r="D14" s="16" t="str">
        <f>+'Capofila PP2 (CHF)'!C15</f>
        <v>ore</v>
      </c>
      <c r="E14" s="16">
        <f>+'Capofila PP2 (CHF)'!D15</f>
        <v>0</v>
      </c>
      <c r="F14" s="33">
        <f>+'Capofila PP2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+'Capofila PP2 (CHF)'!B21</f>
        <v>0</v>
      </c>
      <c r="C20" s="16" t="e">
        <f>+'Capofila PP2 (CHF)'!#REF!</f>
        <v>#REF!</v>
      </c>
      <c r="D20" s="16" t="str">
        <f>+'Capofila PP2 (CHF)'!C21</f>
        <v>partecipanti</v>
      </c>
      <c r="E20" s="16">
        <f>+'Capofila PP2 (CHF)'!D21</f>
        <v>0</v>
      </c>
      <c r="F20" s="33">
        <f>+'Capofila PP2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+'Capofila PP2 (CHF)'!B22</f>
        <v>0</v>
      </c>
      <c r="C21" s="16" t="e">
        <f>+'Capofila PP2 (CHF)'!#REF!</f>
        <v>#REF!</v>
      </c>
      <c r="D21" s="16" t="str">
        <f>+'Capofila PP2 (CHF)'!C22</f>
        <v>partecipanti</v>
      </c>
      <c r="E21" s="16">
        <f>+'Capofila PP2 (CHF)'!D22</f>
        <v>0</v>
      </c>
      <c r="F21" s="33">
        <f>+'Capofila PP2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+'Capofila PP2 (CHF)'!B23</f>
        <v>0</v>
      </c>
      <c r="C22" s="16" t="e">
        <f>+'Capofila PP2 (CHF)'!#REF!</f>
        <v>#REF!</v>
      </c>
      <c r="D22" s="16" t="str">
        <f>+'Capofila PP2 (CHF)'!C23</f>
        <v>partecipanti</v>
      </c>
      <c r="E22" s="16">
        <f>+'Capofila PP2 (CHF)'!D23</f>
        <v>0</v>
      </c>
      <c r="F22" s="33">
        <f>+'Capofila PP2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+'Capofila PP2 (CHF)'!B24</f>
        <v>0</v>
      </c>
      <c r="C23" s="16" t="e">
        <f>+'Capofila PP2 (CHF)'!#REF!</f>
        <v>#REF!</v>
      </c>
      <c r="D23" s="16" t="str">
        <f>+'Capofila PP2 (CHF)'!C24</f>
        <v>partecipanti</v>
      </c>
      <c r="E23" s="16">
        <f>+'Capofila PP2 (CHF)'!D24</f>
        <v>0</v>
      </c>
      <c r="F23" s="33">
        <f>+'Capofila PP2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+'Capofila PP2 (CHF)'!B25</f>
        <v>0</v>
      </c>
      <c r="C24" s="16" t="e">
        <f>+'Capofila PP2 (CHF)'!#REF!</f>
        <v>#REF!</v>
      </c>
      <c r="D24" s="16" t="str">
        <f>+'Capofila PP2 (CHF)'!C25</f>
        <v>partecipanti</v>
      </c>
      <c r="E24" s="16">
        <f>+'Capofila PP2 (CHF)'!D25</f>
        <v>0</v>
      </c>
      <c r="F24" s="33">
        <f>+'Capofila PP2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+'Capofila PP2 (CHF)'!B26</f>
        <v>0</v>
      </c>
      <c r="C25" s="16" t="e">
        <f>+'Capofila PP2 (CHF)'!#REF!</f>
        <v>#REF!</v>
      </c>
      <c r="D25" s="16" t="str">
        <f>+'Capofila PP2 (CHF)'!C26</f>
        <v>partecipanti</v>
      </c>
      <c r="E25" s="16">
        <f>+'Capofila PP2 (CHF)'!D26</f>
        <v>0</v>
      </c>
      <c r="F25" s="33">
        <f>+'Capofila PP2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+'Capofila PP2 (CHF)'!B27</f>
        <v>0</v>
      </c>
      <c r="C26" s="16" t="e">
        <f>+'Capofila PP2 (CHF)'!#REF!</f>
        <v>#REF!</v>
      </c>
      <c r="D26" s="16" t="str">
        <f>+'Capofila PP2 (CHF)'!C27</f>
        <v>partecipanti</v>
      </c>
      <c r="E26" s="16">
        <f>+'Capofila PP2 (CHF)'!D27</f>
        <v>0</v>
      </c>
      <c r="F26" s="33">
        <f>+'Capofila PP2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+'Capofila PP2 (CHF)'!B28</f>
        <v>0</v>
      </c>
      <c r="C27" s="16" t="e">
        <f>+'Capofila PP2 (CHF)'!#REF!</f>
        <v>#REF!</v>
      </c>
      <c r="D27" s="16" t="str">
        <f>+'Capofila PP2 (CHF)'!C28</f>
        <v>partecipanti</v>
      </c>
      <c r="E27" s="16">
        <f>+'Capofila PP2 (CHF)'!D28</f>
        <v>0</v>
      </c>
      <c r="F27" s="33">
        <f>+'Capofila PP2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+'Capofila PP2 (CHF)'!B29</f>
        <v>0</v>
      </c>
      <c r="C28" s="16" t="e">
        <f>+'Capofila PP2 (CHF)'!#REF!</f>
        <v>#REF!</v>
      </c>
      <c r="D28" s="16" t="str">
        <f>+'Capofila PP2 (CHF)'!C29</f>
        <v>partecipanti</v>
      </c>
      <c r="E28" s="16">
        <f>+'Capofila PP2 (CHF)'!D29</f>
        <v>0</v>
      </c>
      <c r="F28" s="33">
        <f>+'Capofila PP2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+'Capofila PP2 (CHF)'!B30</f>
        <v>0</v>
      </c>
      <c r="C29" s="16" t="e">
        <f>+'Capofila PP2 (CHF)'!#REF!</f>
        <v>#REF!</v>
      </c>
      <c r="D29" s="16" t="str">
        <f>+'Capofila PP2 (CHF)'!C30</f>
        <v>partecipanti</v>
      </c>
      <c r="E29" s="16">
        <f>+'Capofila PP2 (CHF)'!D30</f>
        <v>0</v>
      </c>
      <c r="F29" s="33">
        <f>+'Capofila PP2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+'Capofila PP2 (CHF)'!B35</f>
        <v>0</v>
      </c>
      <c r="C33" s="16" t="e">
        <f>+'Capofila PP2 (CHF)'!#REF!</f>
        <v>#REF!</v>
      </c>
      <c r="D33" s="16" t="str">
        <f>+'Capofila PP2 (CHF)'!C35</f>
        <v>numero</v>
      </c>
      <c r="E33" s="16">
        <f>+'Capofila PP2 (CHF)'!D35</f>
        <v>0</v>
      </c>
      <c r="F33" s="33">
        <f>+'Capofila PP2 (CHF)'!E35/$C$3</f>
        <v>0</v>
      </c>
      <c r="G33" s="3">
        <f>+E33*F33</f>
        <v>0</v>
      </c>
    </row>
    <row r="34" spans="1:7" ht="16.5" customHeight="1" x14ac:dyDescent="0.25">
      <c r="A34" s="145"/>
      <c r="B34" s="2">
        <f>+'Capofila PP2 (CHF)'!B36</f>
        <v>0</v>
      </c>
      <c r="C34" s="16" t="e">
        <f>+'Capofila PP2 (CHF)'!#REF!</f>
        <v>#REF!</v>
      </c>
      <c r="D34" s="16" t="str">
        <f>+'Capofila PP2 (CHF)'!C36</f>
        <v>numero</v>
      </c>
      <c r="E34" s="16">
        <f>+'Capofila PP2 (CHF)'!D36</f>
        <v>0</v>
      </c>
      <c r="F34" s="33">
        <f>+'Capofila PP2 (CHF)'!E36/$C$3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+'Capofila PP2 (CHF)'!B37</f>
        <v>0</v>
      </c>
      <c r="C35" s="16" t="e">
        <f>+'Capofila PP2 (CHF)'!#REF!</f>
        <v>#REF!</v>
      </c>
      <c r="D35" s="16" t="str">
        <f>+'Capofila PP2 (CHF)'!C37</f>
        <v>numero</v>
      </c>
      <c r="E35" s="16">
        <f>+'Capofila PP2 (CHF)'!D37</f>
        <v>0</v>
      </c>
      <c r="F35" s="33">
        <f>+'Capofila PP2 (CHF)'!E37/$C$3</f>
        <v>0</v>
      </c>
      <c r="G35" s="3">
        <f t="shared" si="2"/>
        <v>0</v>
      </c>
    </row>
    <row r="36" spans="1:7" ht="16.5" customHeight="1" x14ac:dyDescent="0.25">
      <c r="A36" s="145"/>
      <c r="B36" s="2">
        <f>+'Capofila PP2 (CHF)'!B38</f>
        <v>0</v>
      </c>
      <c r="C36" s="16" t="e">
        <f>+'Capofila PP2 (CHF)'!#REF!</f>
        <v>#REF!</v>
      </c>
      <c r="D36" s="16" t="str">
        <f>+'Capofila PP2 (CHF)'!C38</f>
        <v>numero</v>
      </c>
      <c r="E36" s="16">
        <f>+'Capofila PP2 (CHF)'!D38</f>
        <v>0</v>
      </c>
      <c r="F36" s="33">
        <f>+'Capofila PP2 (CHF)'!E38/$C$3</f>
        <v>0</v>
      </c>
      <c r="G36" s="3">
        <f t="shared" si="2"/>
        <v>0</v>
      </c>
    </row>
    <row r="37" spans="1:7" ht="16.5" customHeight="1" x14ac:dyDescent="0.25">
      <c r="A37" s="145"/>
      <c r="B37" s="2">
        <f>+'Capofila PP2 (CHF)'!B39</f>
        <v>0</v>
      </c>
      <c r="C37" s="16" t="e">
        <f>+'Capofila PP2 (CHF)'!#REF!</f>
        <v>#REF!</v>
      </c>
      <c r="D37" s="16" t="str">
        <f>+'Capofila PP2 (CHF)'!C39</f>
        <v>numero</v>
      </c>
      <c r="E37" s="16">
        <f>+'Capofila PP2 (CHF)'!D39</f>
        <v>0</v>
      </c>
      <c r="F37" s="33">
        <f>+'Capofila PP2 (CHF)'!E39/$C$3</f>
        <v>0</v>
      </c>
      <c r="G37" s="3">
        <f t="shared" si="2"/>
        <v>0</v>
      </c>
    </row>
    <row r="38" spans="1:7" ht="16.5" customHeight="1" x14ac:dyDescent="0.25">
      <c r="A38" s="145"/>
      <c r="B38" s="2">
        <f>+'Capofila PP2 (CHF)'!B40</f>
        <v>0</v>
      </c>
      <c r="C38" s="16" t="e">
        <f>+'Capofila PP2 (CHF)'!#REF!</f>
        <v>#REF!</v>
      </c>
      <c r="D38" s="16" t="str">
        <f>+'Capofila PP2 (CHF)'!C40</f>
        <v>numero</v>
      </c>
      <c r="E38" s="16">
        <f>+'Capofila PP2 (CHF)'!D40</f>
        <v>0</v>
      </c>
      <c r="F38" s="33">
        <f>+'Capofila PP2 (CHF)'!E40/$C$3</f>
        <v>0</v>
      </c>
      <c r="G38" s="3">
        <f t="shared" si="2"/>
        <v>0</v>
      </c>
    </row>
    <row r="39" spans="1:7" ht="16.5" customHeight="1" x14ac:dyDescent="0.25">
      <c r="A39" s="145"/>
      <c r="B39" s="2">
        <f>+'Capofila PP2 (CHF)'!B41</f>
        <v>0</v>
      </c>
      <c r="C39" s="16" t="e">
        <f>+'Capofila PP2 (CHF)'!#REF!</f>
        <v>#REF!</v>
      </c>
      <c r="D39" s="16" t="str">
        <f>+'Capofila PP2 (CHF)'!C41</f>
        <v>numero</v>
      </c>
      <c r="E39" s="16">
        <f>+'Capofila PP2 (CHF)'!D41</f>
        <v>0</v>
      </c>
      <c r="F39" s="33">
        <f>+'Capofila PP2 (CHF)'!E41/$C$3</f>
        <v>0</v>
      </c>
      <c r="G39" s="3">
        <f t="shared" si="2"/>
        <v>0</v>
      </c>
    </row>
    <row r="40" spans="1:7" ht="16.5" customHeight="1" x14ac:dyDescent="0.25">
      <c r="A40" s="145"/>
      <c r="B40" s="2">
        <f>+'Capofila PP2 (CHF)'!B42</f>
        <v>0</v>
      </c>
      <c r="C40" s="16" t="e">
        <f>+'Capofila PP2 (CHF)'!#REF!</f>
        <v>#REF!</v>
      </c>
      <c r="D40" s="16" t="str">
        <f>+'Capofila PP2 (CHF)'!C42</f>
        <v>numero</v>
      </c>
      <c r="E40" s="16">
        <f>+'Capofila PP2 (CHF)'!D42</f>
        <v>0</v>
      </c>
      <c r="F40" s="33">
        <f>+'Capofila PP2 (CHF)'!E42/$C$3</f>
        <v>0</v>
      </c>
      <c r="G40" s="3">
        <f t="shared" si="2"/>
        <v>0</v>
      </c>
    </row>
    <row r="41" spans="1:7" ht="16.5" customHeight="1" x14ac:dyDescent="0.25">
      <c r="A41" s="145"/>
      <c r="B41" s="2">
        <f>+'Capofila PP2 (CHF)'!B43</f>
        <v>0</v>
      </c>
      <c r="C41" s="16" t="e">
        <f>+'Capofila PP2 (CHF)'!#REF!</f>
        <v>#REF!</v>
      </c>
      <c r="D41" s="16" t="str">
        <f>+'Capofila PP2 (CHF)'!C43</f>
        <v>numero</v>
      </c>
      <c r="E41" s="16">
        <f>+'Capofila PP2 (CHF)'!D43</f>
        <v>0</v>
      </c>
      <c r="F41" s="33">
        <f>+'Capofila PP2 (CHF)'!E43/$C$3</f>
        <v>0</v>
      </c>
      <c r="G41" s="3">
        <f t="shared" si="2"/>
        <v>0</v>
      </c>
    </row>
    <row r="42" spans="1:7" ht="16.5" customHeight="1" x14ac:dyDescent="0.25">
      <c r="A42" s="146"/>
      <c r="B42" s="2">
        <f>+'Capofila PP2 (CHF)'!B44</f>
        <v>0</v>
      </c>
      <c r="C42" s="16" t="e">
        <f>+'Capofila PP2 (CHF)'!#REF!</f>
        <v>#REF!</v>
      </c>
      <c r="D42" s="16" t="str">
        <f>+'Capofila PP2 (CHF)'!C44</f>
        <v>numero</v>
      </c>
      <c r="E42" s="16">
        <f>+'Capofila PP2 (CHF)'!D44</f>
        <v>0</v>
      </c>
      <c r="F42" s="33">
        <f>+'Capofila PP2 (CHF)'!E44/$C$3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+'Capofila PP2 (CHF)'!B48</f>
        <v>0</v>
      </c>
      <c r="C46" s="16" t="e">
        <f>+'Capofila PP2 (CHF)'!#REF!</f>
        <v>#REF!</v>
      </c>
      <c r="D46" s="16" t="str">
        <f>+'Capofila PP2 (CHF)'!C48</f>
        <v>numero</v>
      </c>
      <c r="E46" s="16">
        <f>+'Capofila PP2 (CHF)'!D48</f>
        <v>0</v>
      </c>
      <c r="F46" s="33">
        <f>+'Capofila PP2 (CHF)'!E48/$C$3</f>
        <v>0</v>
      </c>
      <c r="G46" s="3">
        <f>+E46*F46</f>
        <v>0</v>
      </c>
    </row>
    <row r="47" spans="1:7" x14ac:dyDescent="0.25">
      <c r="A47" s="148"/>
      <c r="B47" s="2">
        <f>+'Capofila PP2 (CHF)'!B49</f>
        <v>0</v>
      </c>
      <c r="C47" s="16" t="e">
        <f>+'Capofila PP2 (CHF)'!#REF!</f>
        <v>#REF!</v>
      </c>
      <c r="D47" s="16" t="str">
        <f>+'Capofila PP2 (CHF)'!C49</f>
        <v>numero</v>
      </c>
      <c r="E47" s="16">
        <f>+'Capofila PP2 (CHF)'!D49</f>
        <v>0</v>
      </c>
      <c r="F47" s="33">
        <f>+'Capofila PP2 (CHF)'!E49/$C$3</f>
        <v>0</v>
      </c>
      <c r="G47" s="3">
        <f t="shared" ref="G47:G55" si="3">+E47*F47</f>
        <v>0</v>
      </c>
    </row>
    <row r="48" spans="1:7" x14ac:dyDescent="0.25">
      <c r="A48" s="148"/>
      <c r="B48" s="2">
        <f>+'Capofila PP2 (CHF)'!B50</f>
        <v>0</v>
      </c>
      <c r="C48" s="16" t="e">
        <f>+'Capofila PP2 (CHF)'!#REF!</f>
        <v>#REF!</v>
      </c>
      <c r="D48" s="16" t="str">
        <f>+'Capofila PP2 (CHF)'!C50</f>
        <v>numero</v>
      </c>
      <c r="E48" s="16">
        <f>+'Capofila PP2 (CHF)'!D50</f>
        <v>0</v>
      </c>
      <c r="F48" s="33">
        <f>+'Capofila PP2 (CHF)'!E50/$C$3</f>
        <v>0</v>
      </c>
      <c r="G48" s="3">
        <f t="shared" si="3"/>
        <v>0</v>
      </c>
    </row>
    <row r="49" spans="1:7" x14ac:dyDescent="0.25">
      <c r="A49" s="148"/>
      <c r="B49" s="2">
        <f>+'Capofila PP2 (CHF)'!B51</f>
        <v>0</v>
      </c>
      <c r="C49" s="16" t="e">
        <f>+'Capofila PP2 (CHF)'!#REF!</f>
        <v>#REF!</v>
      </c>
      <c r="D49" s="16" t="str">
        <f>+'Capofila PP2 (CHF)'!C51</f>
        <v>numero</v>
      </c>
      <c r="E49" s="16">
        <f>+'Capofila PP2 (CHF)'!D51</f>
        <v>0</v>
      </c>
      <c r="F49" s="33">
        <f>+'Capofila PP2 (CHF)'!E51/$C$3</f>
        <v>0</v>
      </c>
      <c r="G49" s="3">
        <f t="shared" si="3"/>
        <v>0</v>
      </c>
    </row>
    <row r="50" spans="1:7" x14ac:dyDescent="0.25">
      <c r="A50" s="148"/>
      <c r="B50" s="2">
        <f>+'Capofila PP2 (CHF)'!B52</f>
        <v>0</v>
      </c>
      <c r="C50" s="16" t="e">
        <f>+'Capofila PP2 (CHF)'!#REF!</f>
        <v>#REF!</v>
      </c>
      <c r="D50" s="16" t="str">
        <f>+'Capofila PP2 (CHF)'!C52</f>
        <v>numero</v>
      </c>
      <c r="E50" s="16">
        <f>+'Capofila PP2 (CHF)'!D52</f>
        <v>0</v>
      </c>
      <c r="F50" s="33">
        <f>+'Capofila PP2 (CHF)'!E52/$C$3</f>
        <v>0</v>
      </c>
      <c r="G50" s="3">
        <f t="shared" si="3"/>
        <v>0</v>
      </c>
    </row>
    <row r="51" spans="1:7" x14ac:dyDescent="0.25">
      <c r="A51" s="148"/>
      <c r="B51" s="2">
        <f>+'Capofila PP2 (CHF)'!B53</f>
        <v>0</v>
      </c>
      <c r="C51" s="16" t="e">
        <f>+'Capofila PP2 (CHF)'!#REF!</f>
        <v>#REF!</v>
      </c>
      <c r="D51" s="16" t="str">
        <f>+'Capofila PP2 (CHF)'!C53</f>
        <v>numero</v>
      </c>
      <c r="E51" s="16">
        <f>+'Capofila PP2 (CHF)'!D53</f>
        <v>0</v>
      </c>
      <c r="F51" s="33">
        <f>+'Capofila PP2 (CHF)'!E53/$C$3</f>
        <v>0</v>
      </c>
      <c r="G51" s="3">
        <f t="shared" si="3"/>
        <v>0</v>
      </c>
    </row>
    <row r="52" spans="1:7" x14ac:dyDescent="0.25">
      <c r="A52" s="148"/>
      <c r="B52" s="2">
        <f>+'Capofila PP2 (CHF)'!B54</f>
        <v>0</v>
      </c>
      <c r="C52" s="16" t="e">
        <f>+'Capofila PP2 (CHF)'!#REF!</f>
        <v>#REF!</v>
      </c>
      <c r="D52" s="16" t="str">
        <f>+'Capofila PP2 (CHF)'!C54</f>
        <v>numero</v>
      </c>
      <c r="E52" s="16">
        <f>+'Capofila PP2 (CHF)'!D54</f>
        <v>0</v>
      </c>
      <c r="F52" s="33">
        <f>+'Capofila PP2 (CHF)'!E54/$C$3</f>
        <v>0</v>
      </c>
      <c r="G52" s="3">
        <f t="shared" si="3"/>
        <v>0</v>
      </c>
    </row>
    <row r="53" spans="1:7" x14ac:dyDescent="0.25">
      <c r="A53" s="148"/>
      <c r="B53" s="2">
        <f>+'Capofila PP2 (CHF)'!B55</f>
        <v>0</v>
      </c>
      <c r="C53" s="16" t="e">
        <f>+'Capofila PP2 (CHF)'!#REF!</f>
        <v>#REF!</v>
      </c>
      <c r="D53" s="16" t="str">
        <f>+'Capofila PP2 (CHF)'!C55</f>
        <v>numero</v>
      </c>
      <c r="E53" s="16">
        <f>+'Capofila PP2 (CHF)'!D55</f>
        <v>0</v>
      </c>
      <c r="F53" s="33">
        <f>+'Capofila PP2 (CHF)'!E55/$C$3</f>
        <v>0</v>
      </c>
      <c r="G53" s="3">
        <f t="shared" si="3"/>
        <v>0</v>
      </c>
    </row>
    <row r="54" spans="1:7" x14ac:dyDescent="0.25">
      <c r="A54" s="148"/>
      <c r="B54" s="2">
        <f>+'Capofila PP2 (CHF)'!B56</f>
        <v>0</v>
      </c>
      <c r="C54" s="16" t="e">
        <f>+'Capofila PP2 (CHF)'!#REF!</f>
        <v>#REF!</v>
      </c>
      <c r="D54" s="16" t="str">
        <f>+'Capofila PP2 (CHF)'!C56</f>
        <v>numero</v>
      </c>
      <c r="E54" s="16">
        <f>+'Capofila PP2 (CHF)'!D56</f>
        <v>0</v>
      </c>
      <c r="F54" s="33">
        <f>+'Capofila PP2 (CHF)'!E56/$C$3</f>
        <v>0</v>
      </c>
      <c r="G54" s="3">
        <f t="shared" si="3"/>
        <v>0</v>
      </c>
    </row>
    <row r="55" spans="1:7" x14ac:dyDescent="0.25">
      <c r="A55" s="149"/>
      <c r="B55" s="2">
        <f>+'Capofila PP2 (CHF)'!B57</f>
        <v>0</v>
      </c>
      <c r="C55" s="16" t="e">
        <f>+'Capofila PP2 (CHF)'!#REF!</f>
        <v>#REF!</v>
      </c>
      <c r="D55" s="16" t="str">
        <f>+'Capofila PP2 (CHF)'!C57</f>
        <v>numero</v>
      </c>
      <c r="E55" s="16">
        <f>+'Capofila PP2 (CHF)'!D57</f>
        <v>0</v>
      </c>
      <c r="F55" s="33">
        <f>+'Capofila PP2 (CHF)'!E57/$C$3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340FF-0A47-42B0-BB56-405B4599D40C}">
  <sheetPr>
    <pageSetUpPr fitToPage="1"/>
  </sheetPr>
  <dimension ref="A1:G60"/>
  <sheetViews>
    <sheetView zoomScaleNormal="100" workbookViewId="0">
      <selection activeCell="C2" sqref="C2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A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A (CHF)'!B6</f>
        <v>0</v>
      </c>
      <c r="C5" s="16" t="e">
        <f>+'Partner A (CHF)'!#REF!</f>
        <v>#REF!</v>
      </c>
      <c r="D5" s="16" t="str">
        <f>+'Partner A (CHF)'!C6</f>
        <v>ore</v>
      </c>
      <c r="E5" s="16">
        <f>+'Partner A (CHF)'!D6</f>
        <v>0</v>
      </c>
      <c r="F5" s="33">
        <f>+'Partner A (CHF)'!E6/$C$3</f>
        <v>0</v>
      </c>
      <c r="G5" s="3">
        <f>+E5*F5</f>
        <v>0</v>
      </c>
    </row>
    <row r="6" spans="1:7" x14ac:dyDescent="0.25">
      <c r="A6" s="139"/>
      <c r="B6" s="2">
        <f>+'Partner A (CHF)'!B7</f>
        <v>0</v>
      </c>
      <c r="C6" s="16" t="e">
        <f>+'Partner A (CHF)'!#REF!</f>
        <v>#REF!</v>
      </c>
      <c r="D6" s="16" t="str">
        <f>+'Partner A (CHF)'!C7</f>
        <v>ore</v>
      </c>
      <c r="E6" s="16">
        <f>+'Partner A (CHF)'!D7</f>
        <v>0</v>
      </c>
      <c r="F6" s="33">
        <f>+'Partner A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A (CHF)'!B8</f>
        <v>0</v>
      </c>
      <c r="C7" s="16" t="e">
        <f>+'Partner A (CHF)'!#REF!</f>
        <v>#REF!</v>
      </c>
      <c r="D7" s="16" t="str">
        <f>+'Partner A (CHF)'!C8</f>
        <v>ore</v>
      </c>
      <c r="E7" s="16">
        <f>+'Partner A (CHF)'!D8</f>
        <v>0</v>
      </c>
      <c r="F7" s="33">
        <f>+'Partner A (CHF)'!E8/$C$3</f>
        <v>0</v>
      </c>
      <c r="G7" s="3">
        <f t="shared" si="0"/>
        <v>0</v>
      </c>
    </row>
    <row r="8" spans="1:7" x14ac:dyDescent="0.25">
      <c r="A8" s="139"/>
      <c r="B8" s="2">
        <f>+'Partner A (CHF)'!B9</f>
        <v>0</v>
      </c>
      <c r="C8" s="16" t="e">
        <f>+'Partner A (CHF)'!#REF!</f>
        <v>#REF!</v>
      </c>
      <c r="D8" s="16" t="str">
        <f>+'Partner A (CHF)'!C9</f>
        <v>ore</v>
      </c>
      <c r="E8" s="16">
        <f>+'Partner A (CHF)'!D9</f>
        <v>0</v>
      </c>
      <c r="F8" s="33">
        <f>+'Partner A (CHF)'!E9/$C$3</f>
        <v>0</v>
      </c>
      <c r="G8" s="3">
        <f t="shared" si="0"/>
        <v>0</v>
      </c>
    </row>
    <row r="9" spans="1:7" x14ac:dyDescent="0.25">
      <c r="A9" s="139"/>
      <c r="B9" s="2">
        <f>+'Partner A (CHF)'!B10</f>
        <v>0</v>
      </c>
      <c r="C9" s="16" t="e">
        <f>+'Partner A (CHF)'!#REF!</f>
        <v>#REF!</v>
      </c>
      <c r="D9" s="16" t="str">
        <f>+'Partner A (CHF)'!C10</f>
        <v>ore</v>
      </c>
      <c r="E9" s="16">
        <f>+'Partner A (CHF)'!D10</f>
        <v>0</v>
      </c>
      <c r="F9" s="33">
        <f>+'Partner A (CHF)'!E10/$C$3</f>
        <v>0</v>
      </c>
      <c r="G9" s="3">
        <f t="shared" si="0"/>
        <v>0</v>
      </c>
    </row>
    <row r="10" spans="1:7" x14ac:dyDescent="0.25">
      <c r="A10" s="139"/>
      <c r="B10" s="2">
        <f>+'Partner A (CHF)'!B11</f>
        <v>0</v>
      </c>
      <c r="C10" s="16" t="e">
        <f>+'Partner A (CHF)'!#REF!</f>
        <v>#REF!</v>
      </c>
      <c r="D10" s="16" t="str">
        <f>+'Partner A (CHF)'!C11</f>
        <v>ore</v>
      </c>
      <c r="E10" s="16">
        <f>+'Partner A (CHF)'!D11</f>
        <v>0</v>
      </c>
      <c r="F10" s="33">
        <f>+'Partner A (CHF)'!E11/$C$3</f>
        <v>0</v>
      </c>
      <c r="G10" s="3">
        <f t="shared" si="0"/>
        <v>0</v>
      </c>
    </row>
    <row r="11" spans="1:7" x14ac:dyDescent="0.25">
      <c r="A11" s="139"/>
      <c r="B11" s="2">
        <f>+'Partner A (CHF)'!B12</f>
        <v>0</v>
      </c>
      <c r="C11" s="16" t="e">
        <f>+'Partner A (CHF)'!#REF!</f>
        <v>#REF!</v>
      </c>
      <c r="D11" s="16" t="str">
        <f>+'Partner A (CHF)'!C12</f>
        <v>ore</v>
      </c>
      <c r="E11" s="16">
        <f>+'Partner A (CHF)'!D12</f>
        <v>0</v>
      </c>
      <c r="F11" s="33">
        <f>+'Partner A (CHF)'!E12/$C$3</f>
        <v>0</v>
      </c>
      <c r="G11" s="3">
        <f t="shared" si="0"/>
        <v>0</v>
      </c>
    </row>
    <row r="12" spans="1:7" x14ac:dyDescent="0.25">
      <c r="A12" s="139"/>
      <c r="B12" s="2">
        <f>+'Partner A (CHF)'!B13</f>
        <v>0</v>
      </c>
      <c r="C12" s="16" t="e">
        <f>+'Partner A (CHF)'!#REF!</f>
        <v>#REF!</v>
      </c>
      <c r="D12" s="16" t="str">
        <f>+'Partner A (CHF)'!C13</f>
        <v>ore</v>
      </c>
      <c r="E12" s="16">
        <f>+'Partner A (CHF)'!D13</f>
        <v>0</v>
      </c>
      <c r="F12" s="33">
        <f>+'Partner A (CHF)'!E13/$C$3</f>
        <v>0</v>
      </c>
      <c r="G12" s="3">
        <f t="shared" si="0"/>
        <v>0</v>
      </c>
    </row>
    <row r="13" spans="1:7" x14ac:dyDescent="0.25">
      <c r="A13" s="139"/>
      <c r="B13" s="2">
        <f>+'Partner A (CHF)'!B14</f>
        <v>0</v>
      </c>
      <c r="C13" s="16" t="e">
        <f>+'Partner A (CHF)'!#REF!</f>
        <v>#REF!</v>
      </c>
      <c r="D13" s="16" t="str">
        <f>+'Partner A (CHF)'!C14</f>
        <v>ore</v>
      </c>
      <c r="E13" s="16">
        <f>+'Partner A (CHF)'!D14</f>
        <v>0</v>
      </c>
      <c r="F13" s="33">
        <f>+'Partner A (CHF)'!E14/$C$3</f>
        <v>0</v>
      </c>
      <c r="G13" s="3">
        <f t="shared" si="0"/>
        <v>0</v>
      </c>
    </row>
    <row r="14" spans="1:7" x14ac:dyDescent="0.25">
      <c r="A14" s="140"/>
      <c r="B14" s="2">
        <f>+'Partner A (CHF)'!B15</f>
        <v>0</v>
      </c>
      <c r="C14" s="16" t="e">
        <f>+'Partner A (CHF)'!#REF!</f>
        <v>#REF!</v>
      </c>
      <c r="D14" s="16" t="str">
        <f>+'Partner A (CHF)'!C15</f>
        <v>ore</v>
      </c>
      <c r="E14" s="16">
        <f>+'Partner A (CHF)'!D15</f>
        <v>0</v>
      </c>
      <c r="F14" s="33">
        <f>+'Partner A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A (CHF)'!B21</f>
        <v>0</v>
      </c>
      <c r="C20" s="16" t="e">
        <f>+'Partner A (CHF)'!#REF!</f>
        <v>#REF!</v>
      </c>
      <c r="D20" s="16" t="str">
        <f>+'Partner A (CHF)'!C21</f>
        <v>partecipanti</v>
      </c>
      <c r="E20" s="16">
        <f>+'Partner A (CHF)'!D21</f>
        <v>0</v>
      </c>
      <c r="F20" s="33">
        <f>+'Partner A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A (CHF)'!B22</f>
        <v>0</v>
      </c>
      <c r="C21" s="16" t="e">
        <f>+'Partner A (CHF)'!#REF!</f>
        <v>#REF!</v>
      </c>
      <c r="D21" s="16" t="str">
        <f>+'Partner A (CHF)'!C22</f>
        <v>partecipanti</v>
      </c>
      <c r="E21" s="16">
        <f>+'Partner A (CHF)'!D22</f>
        <v>0</v>
      </c>
      <c r="F21" s="33">
        <f>+'Partner A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A (CHF)'!B23</f>
        <v>0</v>
      </c>
      <c r="C22" s="16" t="e">
        <f>+'Partner A (CHF)'!#REF!</f>
        <v>#REF!</v>
      </c>
      <c r="D22" s="16" t="str">
        <f>+'Partner A (CHF)'!C23</f>
        <v>partecipanti</v>
      </c>
      <c r="E22" s="16">
        <f>+'Partner A (CHF)'!D23</f>
        <v>0</v>
      </c>
      <c r="F22" s="33">
        <f>+'Partner A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A (CHF)'!B24</f>
        <v>0</v>
      </c>
      <c r="C23" s="16" t="e">
        <f>+'Partner A (CHF)'!#REF!</f>
        <v>#REF!</v>
      </c>
      <c r="D23" s="16" t="str">
        <f>+'Partner A (CHF)'!C24</f>
        <v>partecipanti</v>
      </c>
      <c r="E23" s="16">
        <f>+'Partner A (CHF)'!D24</f>
        <v>0</v>
      </c>
      <c r="F23" s="33">
        <f>+'Partner A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A (CHF)'!B25</f>
        <v>0</v>
      </c>
      <c r="C24" s="16" t="e">
        <f>+'Partner A (CHF)'!#REF!</f>
        <v>#REF!</v>
      </c>
      <c r="D24" s="16" t="str">
        <f>+'Partner A (CHF)'!C25</f>
        <v>partecipanti</v>
      </c>
      <c r="E24" s="16">
        <f>+'Partner A (CHF)'!D25</f>
        <v>0</v>
      </c>
      <c r="F24" s="33">
        <f>+'Partner A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A (CHF)'!B26</f>
        <v>0</v>
      </c>
      <c r="C25" s="16" t="e">
        <f>+'Partner A (CHF)'!#REF!</f>
        <v>#REF!</v>
      </c>
      <c r="D25" s="16" t="str">
        <f>+'Partner A (CHF)'!C26</f>
        <v>partecipanti</v>
      </c>
      <c r="E25" s="16">
        <f>+'Partner A (CHF)'!D26</f>
        <v>0</v>
      </c>
      <c r="F25" s="33">
        <f>+'Partner A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A (CHF)'!B27</f>
        <v>0</v>
      </c>
      <c r="C26" s="16" t="e">
        <f>+'Partner A (CHF)'!#REF!</f>
        <v>#REF!</v>
      </c>
      <c r="D26" s="16" t="str">
        <f>+'Partner A (CHF)'!C27</f>
        <v>partecipanti</v>
      </c>
      <c r="E26" s="16">
        <f>+'Partner A (CHF)'!D27</f>
        <v>0</v>
      </c>
      <c r="F26" s="33">
        <f>+'Partner A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A (CHF)'!B28</f>
        <v>0</v>
      </c>
      <c r="C27" s="16" t="e">
        <f>+'Partner A (CHF)'!#REF!</f>
        <v>#REF!</v>
      </c>
      <c r="D27" s="16" t="str">
        <f>+'Partner A (CHF)'!C28</f>
        <v>partecipanti</v>
      </c>
      <c r="E27" s="16">
        <f>+'Partner A (CHF)'!D28</f>
        <v>0</v>
      </c>
      <c r="F27" s="33">
        <f>+'Partner A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A (CHF)'!B29</f>
        <v>0</v>
      </c>
      <c r="C28" s="16" t="e">
        <f>+'Partner A (CHF)'!#REF!</f>
        <v>#REF!</v>
      </c>
      <c r="D28" s="16" t="str">
        <f>+'Partner A (CHF)'!C29</f>
        <v>partecipanti</v>
      </c>
      <c r="E28" s="16">
        <f>+'Partner A (CHF)'!D29</f>
        <v>0</v>
      </c>
      <c r="F28" s="33">
        <f>+'Partner A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A (CHF)'!B30</f>
        <v>0</v>
      </c>
      <c r="C29" s="16" t="e">
        <f>+'Partner A (CHF)'!#REF!</f>
        <v>#REF!</v>
      </c>
      <c r="D29" s="16" t="str">
        <f>+'Partner A (CHF)'!C30</f>
        <v>partecipanti</v>
      </c>
      <c r="E29" s="16">
        <f>+'Partner A (CHF)'!D30</f>
        <v>0</v>
      </c>
      <c r="F29" s="33">
        <f>+'Partner A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A (CHF)'!B34</f>
        <v>0</v>
      </c>
      <c r="C33" s="16" t="e">
        <f>+'Partner A (CHF)'!#REF!</f>
        <v>#REF!</v>
      </c>
      <c r="D33" s="16" t="str">
        <f>+'Partner A (CHF)'!C34</f>
        <v>numero</v>
      </c>
      <c r="E33" s="16">
        <f>+'Partner A (CHF)'!D34</f>
        <v>0</v>
      </c>
      <c r="F33" s="33">
        <f>+'Partner A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A (CHF)'!B35</f>
        <v>0</v>
      </c>
      <c r="C34" s="16" t="e">
        <f>+'Partner A (CHF)'!#REF!</f>
        <v>#REF!</v>
      </c>
      <c r="D34" s="16" t="str">
        <f>+'Partner A (CHF)'!C35</f>
        <v>numero</v>
      </c>
      <c r="E34" s="16">
        <f>+'Partner A (CHF)'!D35</f>
        <v>0</v>
      </c>
      <c r="F34" s="33">
        <f>+'Partner A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A (CHF)'!B36</f>
        <v>0</v>
      </c>
      <c r="C35" s="16" t="e">
        <f>+'Partner A (CHF)'!#REF!</f>
        <v>#REF!</v>
      </c>
      <c r="D35" s="16" t="str">
        <f>+'Partner A (CHF)'!C36</f>
        <v>numero</v>
      </c>
      <c r="E35" s="16">
        <f>+'Partner A (CHF)'!D36</f>
        <v>0</v>
      </c>
      <c r="F35" s="33">
        <f>+'Partner A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A (CHF)'!B37</f>
        <v>0</v>
      </c>
      <c r="C36" s="16" t="e">
        <f>+'Partner A (CHF)'!#REF!</f>
        <v>#REF!</v>
      </c>
      <c r="D36" s="16" t="str">
        <f>+'Partner A (CHF)'!C37</f>
        <v>numero</v>
      </c>
      <c r="E36" s="16">
        <f>+'Partner A (CHF)'!D37</f>
        <v>0</v>
      </c>
      <c r="F36" s="33">
        <f>+'Partner A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A (CHF)'!B38</f>
        <v>0</v>
      </c>
      <c r="C37" s="16" t="e">
        <f>+'Partner A (CHF)'!#REF!</f>
        <v>#REF!</v>
      </c>
      <c r="D37" s="16" t="str">
        <f>+'Partner A (CHF)'!C38</f>
        <v>numero</v>
      </c>
      <c r="E37" s="16">
        <f>+'Partner A (CHF)'!D38</f>
        <v>0</v>
      </c>
      <c r="F37" s="33">
        <f>+'Partner A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A (CHF)'!B39</f>
        <v>0</v>
      </c>
      <c r="C38" s="16" t="e">
        <f>+'Partner A (CHF)'!#REF!</f>
        <v>#REF!</v>
      </c>
      <c r="D38" s="16" t="str">
        <f>+'Partner A (CHF)'!C39</f>
        <v>numero</v>
      </c>
      <c r="E38" s="16">
        <f>+'Partner A (CHF)'!D39</f>
        <v>0</v>
      </c>
      <c r="F38" s="33">
        <f>+'Partner A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A (CHF)'!B40</f>
        <v>0</v>
      </c>
      <c r="C39" s="16" t="e">
        <f>+'Partner A (CHF)'!#REF!</f>
        <v>#REF!</v>
      </c>
      <c r="D39" s="16" t="str">
        <f>+'Partner A (CHF)'!C40</f>
        <v>numero</v>
      </c>
      <c r="E39" s="16">
        <f>+'Partner A (CHF)'!D40</f>
        <v>0</v>
      </c>
      <c r="F39" s="33">
        <f>+'Partner A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A (CHF)'!B41</f>
        <v>0</v>
      </c>
      <c r="C40" s="16" t="e">
        <f>+'Partner A (CHF)'!#REF!</f>
        <v>#REF!</v>
      </c>
      <c r="D40" s="16" t="str">
        <f>+'Partner A (CHF)'!C41</f>
        <v>numero</v>
      </c>
      <c r="E40" s="16">
        <f>+'Partner A (CHF)'!D41</f>
        <v>0</v>
      </c>
      <c r="F40" s="33">
        <f>+'Partner A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A (CHF)'!B42</f>
        <v>0</v>
      </c>
      <c r="C41" s="16" t="e">
        <f>+'Partner A (CHF)'!#REF!</f>
        <v>#REF!</v>
      </c>
      <c r="D41" s="16" t="str">
        <f>+'Partner A (CHF)'!C42</f>
        <v>numero</v>
      </c>
      <c r="E41" s="16">
        <f>+'Partner A (CHF)'!D42</f>
        <v>0</v>
      </c>
      <c r="F41" s="33">
        <f>+'Partner A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A (CHF)'!B43</f>
        <v>0</v>
      </c>
      <c r="C42" s="16" t="e">
        <f>+'Partner A (CHF)'!#REF!</f>
        <v>#REF!</v>
      </c>
      <c r="D42" s="16" t="str">
        <f>+'Partner A (CHF)'!C43</f>
        <v>numero</v>
      </c>
      <c r="E42" s="16">
        <f>+'Partner A (CHF)'!D43</f>
        <v>0</v>
      </c>
      <c r="F42" s="33">
        <f>+'Partner A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A (CHF)'!B47</f>
        <v>0</v>
      </c>
      <c r="C46" s="16" t="e">
        <f>+'Partner A (CHF)'!#REF!</f>
        <v>#REF!</v>
      </c>
      <c r="D46" s="16" t="str">
        <f>+'Partner A (CHF)'!C47</f>
        <v>numero</v>
      </c>
      <c r="E46" s="16">
        <f>+'Partner A (CHF)'!D47</f>
        <v>0</v>
      </c>
      <c r="F46" s="33">
        <f>+'Partner A (CHF)'!E47/$C$3</f>
        <v>0</v>
      </c>
      <c r="G46" s="3">
        <f>+E46*F46</f>
        <v>0</v>
      </c>
    </row>
    <row r="47" spans="1:7" x14ac:dyDescent="0.25">
      <c r="A47" s="148"/>
      <c r="B47" s="2">
        <f>+'Partner A (CHF)'!B48</f>
        <v>0</v>
      </c>
      <c r="C47" s="16" t="e">
        <f>+'Partner A (CHF)'!#REF!</f>
        <v>#REF!</v>
      </c>
      <c r="D47" s="16" t="str">
        <f>+'Partner A (CHF)'!C48</f>
        <v>numero</v>
      </c>
      <c r="E47" s="16">
        <f>+'Partner A (CHF)'!D48</f>
        <v>0</v>
      </c>
      <c r="F47" s="33">
        <f>+'Partner A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A (CHF)'!B49</f>
        <v>0</v>
      </c>
      <c r="C48" s="16" t="e">
        <f>+'Partner A (CHF)'!#REF!</f>
        <v>#REF!</v>
      </c>
      <c r="D48" s="16" t="str">
        <f>+'Partner A (CHF)'!C49</f>
        <v>numero</v>
      </c>
      <c r="E48" s="16">
        <f>+'Partner A (CHF)'!D49</f>
        <v>0</v>
      </c>
      <c r="F48" s="33">
        <f>+'Partner A (CHF)'!E49/$C$3</f>
        <v>0</v>
      </c>
      <c r="G48" s="3">
        <f t="shared" si="3"/>
        <v>0</v>
      </c>
    </row>
    <row r="49" spans="1:7" x14ac:dyDescent="0.25">
      <c r="A49" s="148"/>
      <c r="B49" s="2">
        <f>+'Partner A (CHF)'!B50</f>
        <v>0</v>
      </c>
      <c r="C49" s="16" t="e">
        <f>+'Partner A (CHF)'!#REF!</f>
        <v>#REF!</v>
      </c>
      <c r="D49" s="16" t="str">
        <f>+'Partner A (CHF)'!C50</f>
        <v>numero</v>
      </c>
      <c r="E49" s="16">
        <f>+'Partner A (CHF)'!D50</f>
        <v>0</v>
      </c>
      <c r="F49" s="33">
        <f>+'Partner A (CHF)'!E50/$C$3</f>
        <v>0</v>
      </c>
      <c r="G49" s="3">
        <f t="shared" si="3"/>
        <v>0</v>
      </c>
    </row>
    <row r="50" spans="1:7" x14ac:dyDescent="0.25">
      <c r="A50" s="148"/>
      <c r="B50" s="2">
        <f>+'Partner A (CHF)'!B51</f>
        <v>0</v>
      </c>
      <c r="C50" s="16" t="e">
        <f>+'Partner A (CHF)'!#REF!</f>
        <v>#REF!</v>
      </c>
      <c r="D50" s="16" t="str">
        <f>+'Partner A (CHF)'!C51</f>
        <v>numero</v>
      </c>
      <c r="E50" s="16">
        <f>+'Partner A (CHF)'!D51</f>
        <v>0</v>
      </c>
      <c r="F50" s="33">
        <f>+'Partner A (CHF)'!E51/$C$3</f>
        <v>0</v>
      </c>
      <c r="G50" s="3">
        <f t="shared" si="3"/>
        <v>0</v>
      </c>
    </row>
    <row r="51" spans="1:7" x14ac:dyDescent="0.25">
      <c r="A51" s="148"/>
      <c r="B51" s="2">
        <f>+'Partner A (CHF)'!B52</f>
        <v>0</v>
      </c>
      <c r="C51" s="16" t="e">
        <f>+'Partner A (CHF)'!#REF!</f>
        <v>#REF!</v>
      </c>
      <c r="D51" s="16" t="str">
        <f>+'Partner A (CHF)'!C52</f>
        <v>numero</v>
      </c>
      <c r="E51" s="16">
        <f>+'Partner A (CHF)'!D52</f>
        <v>0</v>
      </c>
      <c r="F51" s="33">
        <f>+'Partner A (CHF)'!E52/$C$3</f>
        <v>0</v>
      </c>
      <c r="G51" s="3">
        <f t="shared" si="3"/>
        <v>0</v>
      </c>
    </row>
    <row r="52" spans="1:7" x14ac:dyDescent="0.25">
      <c r="A52" s="148"/>
      <c r="B52" s="2">
        <f>+'Partner A (CHF)'!B53</f>
        <v>0</v>
      </c>
      <c r="C52" s="16" t="e">
        <f>+'Partner A (CHF)'!#REF!</f>
        <v>#REF!</v>
      </c>
      <c r="D52" s="16" t="str">
        <f>+'Partner A (CHF)'!C53</f>
        <v>numero</v>
      </c>
      <c r="E52" s="16">
        <f>+'Partner A (CHF)'!D53</f>
        <v>0</v>
      </c>
      <c r="F52" s="33">
        <f>+'Partner A (CHF)'!E53/$C$3</f>
        <v>0</v>
      </c>
      <c r="G52" s="3">
        <f t="shared" si="3"/>
        <v>0</v>
      </c>
    </row>
    <row r="53" spans="1:7" x14ac:dyDescent="0.25">
      <c r="A53" s="148"/>
      <c r="B53" s="2">
        <f>+'Partner A (CHF)'!B54</f>
        <v>0</v>
      </c>
      <c r="C53" s="16" t="e">
        <f>+'Partner A (CHF)'!#REF!</f>
        <v>#REF!</v>
      </c>
      <c r="D53" s="16" t="str">
        <f>+'Partner A (CHF)'!C54</f>
        <v>numero</v>
      </c>
      <c r="E53" s="16">
        <f>+'Partner A (CHF)'!D54</f>
        <v>0</v>
      </c>
      <c r="F53" s="33">
        <f>+'Partner A (CHF)'!E54/$C$3</f>
        <v>0</v>
      </c>
      <c r="G53" s="3">
        <f t="shared" si="3"/>
        <v>0</v>
      </c>
    </row>
    <row r="54" spans="1:7" x14ac:dyDescent="0.25">
      <c r="A54" s="148"/>
      <c r="B54" s="2">
        <f>+'Partner A (CHF)'!B55</f>
        <v>0</v>
      </c>
      <c r="C54" s="16" t="e">
        <f>+'Partner A (CHF)'!#REF!</f>
        <v>#REF!</v>
      </c>
      <c r="D54" s="16" t="str">
        <f>+'Partner A (CHF)'!C55</f>
        <v>numero</v>
      </c>
      <c r="E54" s="16">
        <f>+'Partner A (CHF)'!D55</f>
        <v>0</v>
      </c>
      <c r="F54" s="33">
        <f>+'Partner A (CHF)'!E55/$C$3</f>
        <v>0</v>
      </c>
      <c r="G54" s="3">
        <f t="shared" si="3"/>
        <v>0</v>
      </c>
    </row>
    <row r="55" spans="1:7" x14ac:dyDescent="0.25">
      <c r="A55" s="149"/>
      <c r="B55" s="2">
        <f>+'Partner A (CHF)'!B56</f>
        <v>0</v>
      </c>
      <c r="C55" s="16" t="e">
        <f>+'Partner A (CHF)'!#REF!</f>
        <v>#REF!</v>
      </c>
      <c r="D55" s="16" t="str">
        <f>+'Partner A (CHF)'!C56</f>
        <v>numero</v>
      </c>
      <c r="E55" s="16">
        <f>+'Partner A (CHF)'!D56</f>
        <v>0</v>
      </c>
      <c r="F55" s="33">
        <f>+'Partner A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F928-792E-46CD-9CD1-25B0D62C321F}">
  <sheetPr>
    <pageSetUpPr fitToPage="1"/>
  </sheetPr>
  <dimension ref="A1:F63"/>
  <sheetViews>
    <sheetView zoomScaleNormal="100" workbookViewId="0">
      <selection activeCell="D2" sqref="D2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25">
      <c r="C2" s="98"/>
    </row>
    <row r="3" spans="1:6" ht="18.75" customHeight="1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lqPJ4rVkIoHNZ3XV33STysZxz/+p/RXz+7cHuLwBwSmwJR5cnGX9S7mtN7Ht3/oqL/fAajg0ajGUsBDxTk5z9w==" saltValue="OHJ/J6zB3TB9bECgRMRkag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D208-BB8D-4406-978C-3C10183E46C5}">
  <sheetPr>
    <pageSetUpPr fitToPage="1"/>
  </sheetPr>
  <dimension ref="A1:F63"/>
  <sheetViews>
    <sheetView zoomScaleNormal="100" workbookViewId="0">
      <selection activeCell="D4" sqref="D4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3">
      <c r="C2" s="48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yw+5gjIw6NJMD5l+MJn8NI4e6485o4xgmesapEc1ua9WN114PV27U9xMsdhda7vq9iZXmOyDV2dZRh9R/dB2KA==" saltValue="84M9Flm5DovkVXjCdPDpog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25B-8CA1-4463-B268-E87107FC5D24}">
  <sheetPr>
    <pageSetUpPr fitToPage="1"/>
  </sheetPr>
  <dimension ref="A1:G60"/>
  <sheetViews>
    <sheetView zoomScaleNormal="100" workbookViewId="0">
      <selection activeCell="C2" sqref="C2"/>
    </sheetView>
  </sheetViews>
  <sheetFormatPr defaultRowHeight="15" x14ac:dyDescent="0.25"/>
  <cols>
    <col min="1" max="1" width="4.140625" customWidth="1"/>
    <col min="2" max="2" width="33.5703125" customWidth="1"/>
    <col min="3" max="3" width="15" customWidth="1"/>
    <col min="4" max="4" width="16.140625" customWidth="1"/>
    <col min="5" max="5" width="17" customWidth="1"/>
    <col min="6" max="6" width="14.140625" customWidth="1"/>
    <col min="7" max="7" width="13.28515625" customWidth="1"/>
  </cols>
  <sheetData>
    <row r="1" spans="1:7" ht="18.75" x14ac:dyDescent="0.3">
      <c r="D1" s="30" t="s">
        <v>19</v>
      </c>
    </row>
    <row r="2" spans="1:7" ht="18.75" x14ac:dyDescent="0.3">
      <c r="C2" s="17" t="s">
        <v>41</v>
      </c>
      <c r="D2" s="7" t="e">
        <f>+'Partner B (CHF)'!#REF!</f>
        <v>#REF!</v>
      </c>
      <c r="E2" s="7"/>
      <c r="F2" s="7"/>
      <c r="G2" s="7"/>
    </row>
    <row r="3" spans="1:7" ht="15.75" x14ac:dyDescent="0.25">
      <c r="B3" s="32" t="s">
        <v>18</v>
      </c>
      <c r="C3" s="31">
        <v>0.95</v>
      </c>
    </row>
    <row r="4" spans="1:7" ht="25.5" x14ac:dyDescent="0.25">
      <c r="B4" s="1" t="s">
        <v>4</v>
      </c>
      <c r="C4" s="1" t="s">
        <v>6</v>
      </c>
      <c r="D4" s="1" t="s">
        <v>9</v>
      </c>
      <c r="E4" s="1" t="s">
        <v>5</v>
      </c>
      <c r="F4" s="1" t="s">
        <v>12</v>
      </c>
      <c r="G4" s="1" t="s">
        <v>15</v>
      </c>
    </row>
    <row r="5" spans="1:7" ht="15" customHeight="1" x14ac:dyDescent="0.25">
      <c r="A5" s="138" t="s">
        <v>0</v>
      </c>
      <c r="B5" s="2">
        <f>+'Partner B (CHF)'!B6</f>
        <v>0</v>
      </c>
      <c r="C5" s="16" t="e">
        <f>+'Partner B (CHF)'!#REF!</f>
        <v>#REF!</v>
      </c>
      <c r="D5" s="16" t="str">
        <f>+'Partner B (CHF)'!C6</f>
        <v>ore</v>
      </c>
      <c r="E5" s="16">
        <f>+'Partner B (CHF)'!D6</f>
        <v>0</v>
      </c>
      <c r="F5" s="33">
        <f>+'Partner B (CHF)'!E6/$C$3</f>
        <v>0</v>
      </c>
      <c r="G5" s="3">
        <f>+E5*F5</f>
        <v>0</v>
      </c>
    </row>
    <row r="6" spans="1:7" x14ac:dyDescent="0.25">
      <c r="A6" s="139"/>
      <c r="B6" s="2">
        <f>+'Partner B (CHF)'!B7</f>
        <v>0</v>
      </c>
      <c r="C6" s="16" t="e">
        <f>+'Partner B (CHF)'!#REF!</f>
        <v>#REF!</v>
      </c>
      <c r="D6" s="16" t="str">
        <f>+'Partner B (CHF)'!C7</f>
        <v>ore</v>
      </c>
      <c r="E6" s="16">
        <f>+'Partner B (CHF)'!D7</f>
        <v>0</v>
      </c>
      <c r="F6" s="33">
        <f>+'Partner B (CHF)'!E7/$C$3</f>
        <v>0</v>
      </c>
      <c r="G6" s="3">
        <f t="shared" ref="G6:G14" si="0">+E6*F6</f>
        <v>0</v>
      </c>
    </row>
    <row r="7" spans="1:7" x14ac:dyDescent="0.25">
      <c r="A7" s="139"/>
      <c r="B7" s="2">
        <f>+'Partner B (CHF)'!B8</f>
        <v>0</v>
      </c>
      <c r="C7" s="16" t="e">
        <f>+'Partner B (CHF)'!#REF!</f>
        <v>#REF!</v>
      </c>
      <c r="D7" s="16" t="str">
        <f>+'Partner B (CHF)'!C8</f>
        <v>ore</v>
      </c>
      <c r="E7" s="16">
        <f>+'Partner B (CHF)'!D8</f>
        <v>0</v>
      </c>
      <c r="F7" s="33">
        <f>+'Partner B (CHF)'!E8/$C$3</f>
        <v>0</v>
      </c>
      <c r="G7" s="3">
        <f t="shared" si="0"/>
        <v>0</v>
      </c>
    </row>
    <row r="8" spans="1:7" x14ac:dyDescent="0.25">
      <c r="A8" s="139"/>
      <c r="B8" s="2">
        <f>+'Partner B (CHF)'!B9</f>
        <v>0</v>
      </c>
      <c r="C8" s="16" t="e">
        <f>+'Partner B (CHF)'!#REF!</f>
        <v>#REF!</v>
      </c>
      <c r="D8" s="16" t="str">
        <f>+'Partner B (CHF)'!C9</f>
        <v>ore</v>
      </c>
      <c r="E8" s="16">
        <f>+'Partner B (CHF)'!D9</f>
        <v>0</v>
      </c>
      <c r="F8" s="33">
        <f>+'Partner B (CHF)'!E9/$C$3</f>
        <v>0</v>
      </c>
      <c r="G8" s="3">
        <f t="shared" si="0"/>
        <v>0</v>
      </c>
    </row>
    <row r="9" spans="1:7" x14ac:dyDescent="0.25">
      <c r="A9" s="139"/>
      <c r="B9" s="2">
        <f>+'Partner B (CHF)'!B10</f>
        <v>0</v>
      </c>
      <c r="C9" s="16" t="e">
        <f>+'Partner B (CHF)'!#REF!</f>
        <v>#REF!</v>
      </c>
      <c r="D9" s="16" t="str">
        <f>+'Partner B (CHF)'!C10</f>
        <v>ore</v>
      </c>
      <c r="E9" s="16">
        <f>+'Partner B (CHF)'!D10</f>
        <v>0</v>
      </c>
      <c r="F9" s="33">
        <f>+'Partner B (CHF)'!E10/$C$3</f>
        <v>0</v>
      </c>
      <c r="G9" s="3">
        <f t="shared" si="0"/>
        <v>0</v>
      </c>
    </row>
    <row r="10" spans="1:7" x14ac:dyDescent="0.25">
      <c r="A10" s="139"/>
      <c r="B10" s="2">
        <f>+'Partner B (CHF)'!B11</f>
        <v>0</v>
      </c>
      <c r="C10" s="16" t="e">
        <f>+'Partner B (CHF)'!#REF!</f>
        <v>#REF!</v>
      </c>
      <c r="D10" s="16" t="str">
        <f>+'Partner B (CHF)'!C11</f>
        <v>ore</v>
      </c>
      <c r="E10" s="16">
        <f>+'Partner B (CHF)'!D11</f>
        <v>0</v>
      </c>
      <c r="F10" s="33">
        <f>+'Partner B (CHF)'!E11/$C$3</f>
        <v>0</v>
      </c>
      <c r="G10" s="3">
        <f t="shared" si="0"/>
        <v>0</v>
      </c>
    </row>
    <row r="11" spans="1:7" x14ac:dyDescent="0.25">
      <c r="A11" s="139"/>
      <c r="B11" s="2">
        <f>+'Partner B (CHF)'!B12</f>
        <v>0</v>
      </c>
      <c r="C11" s="16" t="e">
        <f>+'Partner B (CHF)'!#REF!</f>
        <v>#REF!</v>
      </c>
      <c r="D11" s="16" t="str">
        <f>+'Partner B (CHF)'!C12</f>
        <v>ore</v>
      </c>
      <c r="E11" s="16">
        <f>+'Partner B (CHF)'!D12</f>
        <v>0</v>
      </c>
      <c r="F11" s="33">
        <f>+'Partner B (CHF)'!E12/$C$3</f>
        <v>0</v>
      </c>
      <c r="G11" s="3">
        <f t="shared" si="0"/>
        <v>0</v>
      </c>
    </row>
    <row r="12" spans="1:7" x14ac:dyDescent="0.25">
      <c r="A12" s="139"/>
      <c r="B12" s="2">
        <f>+'Partner B (CHF)'!B13</f>
        <v>0</v>
      </c>
      <c r="C12" s="16" t="e">
        <f>+'Partner B (CHF)'!#REF!</f>
        <v>#REF!</v>
      </c>
      <c r="D12" s="16" t="str">
        <f>+'Partner B (CHF)'!C13</f>
        <v>ore</v>
      </c>
      <c r="E12" s="16">
        <f>+'Partner B (CHF)'!D13</f>
        <v>0</v>
      </c>
      <c r="F12" s="33">
        <f>+'Partner B (CHF)'!E13/$C$3</f>
        <v>0</v>
      </c>
      <c r="G12" s="3">
        <f t="shared" si="0"/>
        <v>0</v>
      </c>
    </row>
    <row r="13" spans="1:7" x14ac:dyDescent="0.25">
      <c r="A13" s="139"/>
      <c r="B13" s="2">
        <f>+'Partner B (CHF)'!B14</f>
        <v>0</v>
      </c>
      <c r="C13" s="16" t="e">
        <f>+'Partner B (CHF)'!#REF!</f>
        <v>#REF!</v>
      </c>
      <c r="D13" s="16" t="str">
        <f>+'Partner B (CHF)'!C14</f>
        <v>ore</v>
      </c>
      <c r="E13" s="16">
        <f>+'Partner B (CHF)'!D14</f>
        <v>0</v>
      </c>
      <c r="F13" s="33">
        <f>+'Partner B (CHF)'!E14/$C$3</f>
        <v>0</v>
      </c>
      <c r="G13" s="3">
        <f t="shared" si="0"/>
        <v>0</v>
      </c>
    </row>
    <row r="14" spans="1:7" x14ac:dyDescent="0.25">
      <c r="A14" s="140"/>
      <c r="B14" s="2">
        <f>+'Partner B (CHF)'!B15</f>
        <v>0</v>
      </c>
      <c r="C14" s="16" t="e">
        <f>+'Partner B (CHF)'!#REF!</f>
        <v>#REF!</v>
      </c>
      <c r="D14" s="16" t="str">
        <f>+'Partner B (CHF)'!C15</f>
        <v>ore</v>
      </c>
      <c r="E14" s="16">
        <f>+'Partner B (CHF)'!D15</f>
        <v>0</v>
      </c>
      <c r="F14" s="33">
        <f>+'Partner B (CHF)'!E15/$C$3</f>
        <v>0</v>
      </c>
      <c r="G14" s="3">
        <f t="shared" si="0"/>
        <v>0</v>
      </c>
    </row>
    <row r="15" spans="1:7" x14ac:dyDescent="0.25">
      <c r="A15" s="6"/>
      <c r="E15" s="10"/>
      <c r="F15" s="18" t="s">
        <v>0</v>
      </c>
      <c r="G15" s="11">
        <f>+SUM(G5:G14)</f>
        <v>0</v>
      </c>
    </row>
    <row r="16" spans="1:7" x14ac:dyDescent="0.25">
      <c r="A16" s="6"/>
      <c r="D16" s="7"/>
      <c r="E16" s="8"/>
      <c r="F16" s="9"/>
      <c r="G16" s="9"/>
    </row>
    <row r="17" spans="1:7" x14ac:dyDescent="0.25">
      <c r="A17" s="6"/>
      <c r="D17" s="19"/>
      <c r="E17" s="20"/>
      <c r="F17" s="21" t="s">
        <v>26</v>
      </c>
      <c r="G17" s="12">
        <f>+G15*0.05</f>
        <v>0</v>
      </c>
    </row>
    <row r="18" spans="1:7" x14ac:dyDescent="0.25">
      <c r="A18" s="5"/>
      <c r="B18" s="7"/>
      <c r="C18" s="7"/>
      <c r="D18" s="15"/>
      <c r="E18" s="15"/>
      <c r="F18" s="15"/>
      <c r="G18" s="15"/>
    </row>
    <row r="19" spans="1:7" ht="25.5" x14ac:dyDescent="0.25">
      <c r="A19" s="14"/>
      <c r="B19" s="1" t="s">
        <v>7</v>
      </c>
      <c r="C19" s="1" t="s">
        <v>6</v>
      </c>
      <c r="D19" s="1" t="s">
        <v>10</v>
      </c>
      <c r="E19" s="1" t="s">
        <v>5</v>
      </c>
      <c r="F19" s="1" t="s">
        <v>12</v>
      </c>
      <c r="G19" s="1" t="s">
        <v>15</v>
      </c>
    </row>
    <row r="20" spans="1:7" x14ac:dyDescent="0.25">
      <c r="A20" s="141" t="s">
        <v>1</v>
      </c>
      <c r="B20" s="2">
        <f>+'Partner B (CHF)'!B21</f>
        <v>0</v>
      </c>
      <c r="C20" s="16" t="e">
        <f>+'Partner B (CHF)'!#REF!</f>
        <v>#REF!</v>
      </c>
      <c r="D20" s="16" t="str">
        <f>+'Partner B (CHF)'!C21</f>
        <v>partecipanti</v>
      </c>
      <c r="E20" s="16">
        <f>+'Partner B (CHF)'!D21</f>
        <v>0</v>
      </c>
      <c r="F20" s="33">
        <f>+'Partner B (CHF)'!E21/$C$3</f>
        <v>0</v>
      </c>
      <c r="G20" s="3">
        <f>+E20*F20</f>
        <v>0</v>
      </c>
    </row>
    <row r="21" spans="1:7" ht="14.25" customHeight="1" x14ac:dyDescent="0.25">
      <c r="A21" s="142"/>
      <c r="B21" s="2">
        <f>+'Partner B (CHF)'!B22</f>
        <v>0</v>
      </c>
      <c r="C21" s="16" t="e">
        <f>+'Partner B (CHF)'!#REF!</f>
        <v>#REF!</v>
      </c>
      <c r="D21" s="16" t="str">
        <f>+'Partner B (CHF)'!C22</f>
        <v>partecipanti</v>
      </c>
      <c r="E21" s="16">
        <f>+'Partner B (CHF)'!D22</f>
        <v>0</v>
      </c>
      <c r="F21" s="33">
        <f>+'Partner B (CHF)'!E22/$C$3</f>
        <v>0</v>
      </c>
      <c r="G21" s="3">
        <f t="shared" ref="G21:G29" si="1">+E21*F21</f>
        <v>0</v>
      </c>
    </row>
    <row r="22" spans="1:7" ht="14.25" customHeight="1" x14ac:dyDescent="0.25">
      <c r="A22" s="142"/>
      <c r="B22" s="2">
        <f>+'Partner B (CHF)'!B23</f>
        <v>0</v>
      </c>
      <c r="C22" s="16" t="e">
        <f>+'Partner B (CHF)'!#REF!</f>
        <v>#REF!</v>
      </c>
      <c r="D22" s="16" t="str">
        <f>+'Partner B (CHF)'!C23</f>
        <v>partecipanti</v>
      </c>
      <c r="E22" s="16">
        <f>+'Partner B (CHF)'!D23</f>
        <v>0</v>
      </c>
      <c r="F22" s="33">
        <f>+'Partner B (CHF)'!E23/$C$3</f>
        <v>0</v>
      </c>
      <c r="G22" s="3">
        <f t="shared" si="1"/>
        <v>0</v>
      </c>
    </row>
    <row r="23" spans="1:7" ht="14.25" customHeight="1" x14ac:dyDescent="0.25">
      <c r="A23" s="142"/>
      <c r="B23" s="2">
        <f>+'Partner B (CHF)'!B24</f>
        <v>0</v>
      </c>
      <c r="C23" s="16" t="e">
        <f>+'Partner B (CHF)'!#REF!</f>
        <v>#REF!</v>
      </c>
      <c r="D23" s="16" t="str">
        <f>+'Partner B (CHF)'!C24</f>
        <v>partecipanti</v>
      </c>
      <c r="E23" s="16">
        <f>+'Partner B (CHF)'!D24</f>
        <v>0</v>
      </c>
      <c r="F23" s="33">
        <f>+'Partner B (CHF)'!E24/$C$3</f>
        <v>0</v>
      </c>
      <c r="G23" s="3">
        <f t="shared" si="1"/>
        <v>0</v>
      </c>
    </row>
    <row r="24" spans="1:7" ht="14.25" customHeight="1" x14ac:dyDescent="0.25">
      <c r="A24" s="142"/>
      <c r="B24" s="2">
        <f>+'Partner B (CHF)'!B25</f>
        <v>0</v>
      </c>
      <c r="C24" s="16" t="e">
        <f>+'Partner B (CHF)'!#REF!</f>
        <v>#REF!</v>
      </c>
      <c r="D24" s="16" t="str">
        <f>+'Partner B (CHF)'!C25</f>
        <v>partecipanti</v>
      </c>
      <c r="E24" s="16">
        <f>+'Partner B (CHF)'!D25</f>
        <v>0</v>
      </c>
      <c r="F24" s="33">
        <f>+'Partner B (CHF)'!E25/$C$3</f>
        <v>0</v>
      </c>
      <c r="G24" s="3">
        <f t="shared" si="1"/>
        <v>0</v>
      </c>
    </row>
    <row r="25" spans="1:7" ht="14.25" customHeight="1" x14ac:dyDescent="0.25">
      <c r="A25" s="142"/>
      <c r="B25" s="2">
        <f>+'Partner B (CHF)'!B26</f>
        <v>0</v>
      </c>
      <c r="C25" s="16" t="e">
        <f>+'Partner B (CHF)'!#REF!</f>
        <v>#REF!</v>
      </c>
      <c r="D25" s="16" t="str">
        <f>+'Partner B (CHF)'!C26</f>
        <v>partecipanti</v>
      </c>
      <c r="E25" s="16">
        <f>+'Partner B (CHF)'!D26</f>
        <v>0</v>
      </c>
      <c r="F25" s="33">
        <f>+'Partner B (CHF)'!E26/$C$3</f>
        <v>0</v>
      </c>
      <c r="G25" s="3">
        <f t="shared" si="1"/>
        <v>0</v>
      </c>
    </row>
    <row r="26" spans="1:7" ht="14.25" customHeight="1" x14ac:dyDescent="0.25">
      <c r="A26" s="142"/>
      <c r="B26" s="2">
        <f>+'Partner B (CHF)'!B27</f>
        <v>0</v>
      </c>
      <c r="C26" s="16" t="e">
        <f>+'Partner B (CHF)'!#REF!</f>
        <v>#REF!</v>
      </c>
      <c r="D26" s="16" t="str">
        <f>+'Partner B (CHF)'!C27</f>
        <v>partecipanti</v>
      </c>
      <c r="E26" s="16">
        <f>+'Partner B (CHF)'!D27</f>
        <v>0</v>
      </c>
      <c r="F26" s="33">
        <f>+'Partner B (CHF)'!E27/$C$3</f>
        <v>0</v>
      </c>
      <c r="G26" s="3">
        <f t="shared" si="1"/>
        <v>0</v>
      </c>
    </row>
    <row r="27" spans="1:7" ht="14.25" customHeight="1" x14ac:dyDescent="0.25">
      <c r="A27" s="142"/>
      <c r="B27" s="2">
        <f>+'Partner B (CHF)'!B28</f>
        <v>0</v>
      </c>
      <c r="C27" s="16" t="e">
        <f>+'Partner B (CHF)'!#REF!</f>
        <v>#REF!</v>
      </c>
      <c r="D27" s="16" t="str">
        <f>+'Partner B (CHF)'!C28</f>
        <v>partecipanti</v>
      </c>
      <c r="E27" s="16">
        <f>+'Partner B (CHF)'!D28</f>
        <v>0</v>
      </c>
      <c r="F27" s="33">
        <f>+'Partner B (CHF)'!E28/$C$3</f>
        <v>0</v>
      </c>
      <c r="G27" s="3">
        <f t="shared" si="1"/>
        <v>0</v>
      </c>
    </row>
    <row r="28" spans="1:7" ht="14.25" customHeight="1" x14ac:dyDescent="0.25">
      <c r="A28" s="142"/>
      <c r="B28" s="2">
        <f>+'Partner B (CHF)'!B29</f>
        <v>0</v>
      </c>
      <c r="C28" s="16" t="e">
        <f>+'Partner B (CHF)'!#REF!</f>
        <v>#REF!</v>
      </c>
      <c r="D28" s="16" t="str">
        <f>+'Partner B (CHF)'!C29</f>
        <v>partecipanti</v>
      </c>
      <c r="E28" s="16">
        <f>+'Partner B (CHF)'!D29</f>
        <v>0</v>
      </c>
      <c r="F28" s="33">
        <f>+'Partner B (CHF)'!E29/$C$3</f>
        <v>0</v>
      </c>
      <c r="G28" s="3">
        <f t="shared" si="1"/>
        <v>0</v>
      </c>
    </row>
    <row r="29" spans="1:7" ht="14.25" customHeight="1" x14ac:dyDescent="0.25">
      <c r="A29" s="143"/>
      <c r="B29" s="2">
        <f>+'Partner B (CHF)'!B30</f>
        <v>0</v>
      </c>
      <c r="C29" s="16" t="e">
        <f>+'Partner B (CHF)'!#REF!</f>
        <v>#REF!</v>
      </c>
      <c r="D29" s="16" t="str">
        <f>+'Partner B (CHF)'!C30</f>
        <v>partecipanti</v>
      </c>
      <c r="E29" s="16">
        <f>+'Partner B (CHF)'!D30</f>
        <v>0</v>
      </c>
      <c r="F29" s="33">
        <f>+'Partner B (CHF)'!E30/$C$3</f>
        <v>0</v>
      </c>
      <c r="G29" s="3">
        <f t="shared" si="1"/>
        <v>0</v>
      </c>
    </row>
    <row r="30" spans="1:7" x14ac:dyDescent="0.25">
      <c r="A30" s="6"/>
      <c r="B30" s="6"/>
      <c r="C30" s="6"/>
      <c r="D30" s="6"/>
      <c r="E30" s="22"/>
      <c r="F30" s="23" t="s">
        <v>1</v>
      </c>
      <c r="G30" s="11">
        <f>+SUM(G20:G29)</f>
        <v>0</v>
      </c>
    </row>
    <row r="31" spans="1:7" x14ac:dyDescent="0.25">
      <c r="A31" s="6"/>
      <c r="B31" s="7"/>
      <c r="C31" s="7"/>
      <c r="D31" s="7"/>
      <c r="E31" s="8"/>
      <c r="F31" s="4"/>
      <c r="G31" s="4"/>
    </row>
    <row r="32" spans="1:7" ht="25.5" x14ac:dyDescent="0.25">
      <c r="A32" s="6"/>
      <c r="B32" s="1" t="s">
        <v>7</v>
      </c>
      <c r="C32" s="1" t="s">
        <v>6</v>
      </c>
      <c r="D32" s="1" t="s">
        <v>11</v>
      </c>
      <c r="E32" s="1" t="s">
        <v>5</v>
      </c>
      <c r="F32" s="1" t="s">
        <v>12</v>
      </c>
      <c r="G32" s="1" t="s">
        <v>15</v>
      </c>
    </row>
    <row r="33" spans="1:7" ht="16.5" customHeight="1" x14ac:dyDescent="0.25">
      <c r="A33" s="144" t="s">
        <v>2</v>
      </c>
      <c r="B33" s="2">
        <f>+'Partner B (CHF)'!B34</f>
        <v>0</v>
      </c>
      <c r="C33" s="16" t="e">
        <f>+'Partner B (CHF)'!#REF!</f>
        <v>#REF!</v>
      </c>
      <c r="D33" s="16" t="str">
        <f>+'Partner B (CHF)'!C34</f>
        <v>numero</v>
      </c>
      <c r="E33" s="16">
        <f>+'Partner B (CHF)'!D34</f>
        <v>0</v>
      </c>
      <c r="F33" s="33">
        <f>+'Partner B (CHF)'!E34/$C$3</f>
        <v>0</v>
      </c>
      <c r="G33" s="3">
        <f>+E33*F33</f>
        <v>0</v>
      </c>
    </row>
    <row r="34" spans="1:7" ht="16.5" customHeight="1" x14ac:dyDescent="0.25">
      <c r="A34" s="145"/>
      <c r="B34" s="2">
        <f>+'Partner B (CHF)'!B35</f>
        <v>0</v>
      </c>
      <c r="C34" s="16" t="e">
        <f>+'Partner B (CHF)'!#REF!</f>
        <v>#REF!</v>
      </c>
      <c r="D34" s="16" t="str">
        <f>+'Partner B (CHF)'!C35</f>
        <v>numero</v>
      </c>
      <c r="E34" s="16">
        <f>+'Partner B (CHF)'!D35</f>
        <v>0</v>
      </c>
      <c r="F34" s="33">
        <f>+'Partner B (CHF)'!E35/$C$3</f>
        <v>0</v>
      </c>
      <c r="G34" s="3">
        <f t="shared" ref="G34:G42" si="2">+E34*F34</f>
        <v>0</v>
      </c>
    </row>
    <row r="35" spans="1:7" ht="16.5" customHeight="1" x14ac:dyDescent="0.25">
      <c r="A35" s="145"/>
      <c r="B35" s="2">
        <f>+'Partner B (CHF)'!B36</f>
        <v>0</v>
      </c>
      <c r="C35" s="16" t="e">
        <f>+'Partner B (CHF)'!#REF!</f>
        <v>#REF!</v>
      </c>
      <c r="D35" s="16" t="str">
        <f>+'Partner B (CHF)'!C36</f>
        <v>numero</v>
      </c>
      <c r="E35" s="16">
        <f>+'Partner B (CHF)'!D36</f>
        <v>0</v>
      </c>
      <c r="F35" s="33">
        <f>+'Partner B (CHF)'!E36/$C$3</f>
        <v>0</v>
      </c>
      <c r="G35" s="3">
        <f t="shared" si="2"/>
        <v>0</v>
      </c>
    </row>
    <row r="36" spans="1:7" ht="16.5" customHeight="1" x14ac:dyDescent="0.25">
      <c r="A36" s="145"/>
      <c r="B36" s="2">
        <f>+'Partner B (CHF)'!B37</f>
        <v>0</v>
      </c>
      <c r="C36" s="16" t="e">
        <f>+'Partner B (CHF)'!#REF!</f>
        <v>#REF!</v>
      </c>
      <c r="D36" s="16" t="str">
        <f>+'Partner B (CHF)'!C37</f>
        <v>numero</v>
      </c>
      <c r="E36" s="16">
        <f>+'Partner B (CHF)'!D37</f>
        <v>0</v>
      </c>
      <c r="F36" s="33">
        <f>+'Partner B (CHF)'!E37/$C$3</f>
        <v>0</v>
      </c>
      <c r="G36" s="3">
        <f t="shared" si="2"/>
        <v>0</v>
      </c>
    </row>
    <row r="37" spans="1:7" ht="16.5" customHeight="1" x14ac:dyDescent="0.25">
      <c r="A37" s="145"/>
      <c r="B37" s="2">
        <f>+'Partner B (CHF)'!B38</f>
        <v>0</v>
      </c>
      <c r="C37" s="16" t="e">
        <f>+'Partner B (CHF)'!#REF!</f>
        <v>#REF!</v>
      </c>
      <c r="D37" s="16" t="str">
        <f>+'Partner B (CHF)'!C38</f>
        <v>numero</v>
      </c>
      <c r="E37" s="16">
        <f>+'Partner B (CHF)'!D38</f>
        <v>0</v>
      </c>
      <c r="F37" s="33">
        <f>+'Partner B (CHF)'!E38/$C$3</f>
        <v>0</v>
      </c>
      <c r="G37" s="3">
        <f t="shared" si="2"/>
        <v>0</v>
      </c>
    </row>
    <row r="38" spans="1:7" ht="16.5" customHeight="1" x14ac:dyDescent="0.25">
      <c r="A38" s="145"/>
      <c r="B38" s="2">
        <f>+'Partner B (CHF)'!B39</f>
        <v>0</v>
      </c>
      <c r="C38" s="16" t="e">
        <f>+'Partner B (CHF)'!#REF!</f>
        <v>#REF!</v>
      </c>
      <c r="D38" s="16" t="str">
        <f>+'Partner B (CHF)'!C39</f>
        <v>numero</v>
      </c>
      <c r="E38" s="16">
        <f>+'Partner B (CHF)'!D39</f>
        <v>0</v>
      </c>
      <c r="F38" s="33">
        <f>+'Partner B (CHF)'!E39/$C$3</f>
        <v>0</v>
      </c>
      <c r="G38" s="3">
        <f t="shared" si="2"/>
        <v>0</v>
      </c>
    </row>
    <row r="39" spans="1:7" ht="16.5" customHeight="1" x14ac:dyDescent="0.25">
      <c r="A39" s="145"/>
      <c r="B39" s="2">
        <f>+'Partner B (CHF)'!B40</f>
        <v>0</v>
      </c>
      <c r="C39" s="16" t="e">
        <f>+'Partner B (CHF)'!#REF!</f>
        <v>#REF!</v>
      </c>
      <c r="D39" s="16" t="str">
        <f>+'Partner B (CHF)'!C40</f>
        <v>numero</v>
      </c>
      <c r="E39" s="16">
        <f>+'Partner B (CHF)'!D40</f>
        <v>0</v>
      </c>
      <c r="F39" s="33">
        <f>+'Partner B (CHF)'!E40/$C$3</f>
        <v>0</v>
      </c>
      <c r="G39" s="3">
        <f t="shared" si="2"/>
        <v>0</v>
      </c>
    </row>
    <row r="40" spans="1:7" ht="16.5" customHeight="1" x14ac:dyDescent="0.25">
      <c r="A40" s="145"/>
      <c r="B40" s="2">
        <f>+'Partner B (CHF)'!B41</f>
        <v>0</v>
      </c>
      <c r="C40" s="16" t="e">
        <f>+'Partner B (CHF)'!#REF!</f>
        <v>#REF!</v>
      </c>
      <c r="D40" s="16" t="str">
        <f>+'Partner B (CHF)'!C41</f>
        <v>numero</v>
      </c>
      <c r="E40" s="16">
        <f>+'Partner B (CHF)'!D41</f>
        <v>0</v>
      </c>
      <c r="F40" s="33">
        <f>+'Partner B (CHF)'!E41/$C$3</f>
        <v>0</v>
      </c>
      <c r="G40" s="3">
        <f t="shared" si="2"/>
        <v>0</v>
      </c>
    </row>
    <row r="41" spans="1:7" ht="16.5" customHeight="1" x14ac:dyDescent="0.25">
      <c r="A41" s="145"/>
      <c r="B41" s="2">
        <f>+'Partner B (CHF)'!B42</f>
        <v>0</v>
      </c>
      <c r="C41" s="16" t="e">
        <f>+'Partner B (CHF)'!#REF!</f>
        <v>#REF!</v>
      </c>
      <c r="D41" s="16" t="str">
        <f>+'Partner B (CHF)'!C42</f>
        <v>numero</v>
      </c>
      <c r="E41" s="16">
        <f>+'Partner B (CHF)'!D42</f>
        <v>0</v>
      </c>
      <c r="F41" s="33">
        <f>+'Partner B (CHF)'!E42/$C$3</f>
        <v>0</v>
      </c>
      <c r="G41" s="3">
        <f t="shared" si="2"/>
        <v>0</v>
      </c>
    </row>
    <row r="42" spans="1:7" ht="16.5" customHeight="1" x14ac:dyDescent="0.25">
      <c r="A42" s="146"/>
      <c r="B42" s="2">
        <f>+'Partner B (CHF)'!B43</f>
        <v>0</v>
      </c>
      <c r="C42" s="16" t="e">
        <f>+'Partner B (CHF)'!#REF!</f>
        <v>#REF!</v>
      </c>
      <c r="D42" s="16" t="str">
        <f>+'Partner B (CHF)'!C43</f>
        <v>numero</v>
      </c>
      <c r="E42" s="16">
        <f>+'Partner B (CHF)'!D43</f>
        <v>0</v>
      </c>
      <c r="F42" s="33">
        <f>+'Partner B (CHF)'!E43/$C$3</f>
        <v>0</v>
      </c>
      <c r="G42" s="3">
        <f t="shared" si="2"/>
        <v>0</v>
      </c>
    </row>
    <row r="43" spans="1:7" x14ac:dyDescent="0.25">
      <c r="A43" s="6"/>
      <c r="B43" s="6"/>
      <c r="C43" s="6"/>
      <c r="D43" s="6"/>
      <c r="E43" s="24"/>
      <c r="F43" s="25" t="s">
        <v>2</v>
      </c>
      <c r="G43" s="11">
        <f>+SUM(G33:G42)</f>
        <v>0</v>
      </c>
    </row>
    <row r="44" spans="1:7" x14ac:dyDescent="0.25">
      <c r="A44" s="6"/>
      <c r="B44" s="7"/>
      <c r="C44" s="7"/>
      <c r="D44" s="7"/>
      <c r="E44" s="8"/>
      <c r="F44" s="4"/>
      <c r="G44" s="4"/>
    </row>
    <row r="45" spans="1:7" ht="25.5" x14ac:dyDescent="0.25">
      <c r="A45" s="6"/>
      <c r="B45" s="1" t="s">
        <v>7</v>
      </c>
      <c r="C45" s="1" t="s">
        <v>6</v>
      </c>
      <c r="D45" s="1" t="s">
        <v>11</v>
      </c>
      <c r="E45" s="1" t="s">
        <v>5</v>
      </c>
      <c r="F45" s="1" t="s">
        <v>12</v>
      </c>
      <c r="G45" s="1" t="s">
        <v>15</v>
      </c>
    </row>
    <row r="46" spans="1:7" x14ac:dyDescent="0.25">
      <c r="A46" s="147" t="s">
        <v>3</v>
      </c>
      <c r="B46" s="2">
        <f>+'Partner B (CHF)'!B47</f>
        <v>0</v>
      </c>
      <c r="C46" s="16" t="e">
        <f>+'Partner B (CHF)'!#REF!</f>
        <v>#REF!</v>
      </c>
      <c r="D46" s="16" t="str">
        <f>+'Partner B (CHF)'!C47</f>
        <v>numero</v>
      </c>
      <c r="E46" s="16">
        <f>+'Partner B (CHF)'!D47</f>
        <v>0</v>
      </c>
      <c r="F46" s="33">
        <f>+'Partner B (CHF)'!E47/$C$3</f>
        <v>0</v>
      </c>
      <c r="G46" s="3">
        <f>+E46*F46</f>
        <v>0</v>
      </c>
    </row>
    <row r="47" spans="1:7" x14ac:dyDescent="0.25">
      <c r="A47" s="148"/>
      <c r="B47" s="2">
        <f>+'Partner B (CHF)'!B48</f>
        <v>0</v>
      </c>
      <c r="C47" s="16" t="e">
        <f>+'Partner B (CHF)'!#REF!</f>
        <v>#REF!</v>
      </c>
      <c r="D47" s="16" t="str">
        <f>+'Partner B (CHF)'!C48</f>
        <v>numero</v>
      </c>
      <c r="E47" s="16">
        <f>+'Partner B (CHF)'!D48</f>
        <v>0</v>
      </c>
      <c r="F47" s="33">
        <f>+'Partner B (CHF)'!E48/$C$3</f>
        <v>0</v>
      </c>
      <c r="G47" s="3">
        <f t="shared" ref="G47:G55" si="3">+E47*F47</f>
        <v>0</v>
      </c>
    </row>
    <row r="48" spans="1:7" x14ac:dyDescent="0.25">
      <c r="A48" s="148"/>
      <c r="B48" s="2">
        <f>+'Partner B (CHF)'!B49</f>
        <v>0</v>
      </c>
      <c r="C48" s="16" t="e">
        <f>+'Partner B (CHF)'!#REF!</f>
        <v>#REF!</v>
      </c>
      <c r="D48" s="16" t="str">
        <f>+'Partner B (CHF)'!C49</f>
        <v>numero</v>
      </c>
      <c r="E48" s="16">
        <f>+'Partner B (CHF)'!D49</f>
        <v>0</v>
      </c>
      <c r="F48" s="33">
        <f>+'Partner B (CHF)'!E49/$C$3</f>
        <v>0</v>
      </c>
      <c r="G48" s="3">
        <f t="shared" si="3"/>
        <v>0</v>
      </c>
    </row>
    <row r="49" spans="1:7" x14ac:dyDescent="0.25">
      <c r="A49" s="148"/>
      <c r="B49" s="2">
        <f>+'Partner B (CHF)'!B50</f>
        <v>0</v>
      </c>
      <c r="C49" s="16" t="e">
        <f>+'Partner B (CHF)'!#REF!</f>
        <v>#REF!</v>
      </c>
      <c r="D49" s="16" t="str">
        <f>+'Partner B (CHF)'!C50</f>
        <v>numero</v>
      </c>
      <c r="E49" s="16">
        <f>+'Partner B (CHF)'!D50</f>
        <v>0</v>
      </c>
      <c r="F49" s="33">
        <f>+'Partner B (CHF)'!E50/$C$3</f>
        <v>0</v>
      </c>
      <c r="G49" s="3">
        <f t="shared" si="3"/>
        <v>0</v>
      </c>
    </row>
    <row r="50" spans="1:7" x14ac:dyDescent="0.25">
      <c r="A50" s="148"/>
      <c r="B50" s="2">
        <f>+'Partner B (CHF)'!B51</f>
        <v>0</v>
      </c>
      <c r="C50" s="16" t="e">
        <f>+'Partner B (CHF)'!#REF!</f>
        <v>#REF!</v>
      </c>
      <c r="D50" s="16" t="str">
        <f>+'Partner B (CHF)'!C51</f>
        <v>numero</v>
      </c>
      <c r="E50" s="16">
        <f>+'Partner B (CHF)'!D51</f>
        <v>0</v>
      </c>
      <c r="F50" s="33">
        <f>+'Partner B (CHF)'!E51/$C$3</f>
        <v>0</v>
      </c>
      <c r="G50" s="3">
        <f t="shared" si="3"/>
        <v>0</v>
      </c>
    </row>
    <row r="51" spans="1:7" x14ac:dyDescent="0.25">
      <c r="A51" s="148"/>
      <c r="B51" s="2">
        <f>+'Partner B (CHF)'!B52</f>
        <v>0</v>
      </c>
      <c r="C51" s="16" t="e">
        <f>+'Partner B (CHF)'!#REF!</f>
        <v>#REF!</v>
      </c>
      <c r="D51" s="16" t="str">
        <f>+'Partner B (CHF)'!C52</f>
        <v>numero</v>
      </c>
      <c r="E51" s="16">
        <f>+'Partner B (CHF)'!D52</f>
        <v>0</v>
      </c>
      <c r="F51" s="33">
        <f>+'Partner B (CHF)'!E52/$C$3</f>
        <v>0</v>
      </c>
      <c r="G51" s="3">
        <f t="shared" si="3"/>
        <v>0</v>
      </c>
    </row>
    <row r="52" spans="1:7" x14ac:dyDescent="0.25">
      <c r="A52" s="148"/>
      <c r="B52" s="2">
        <f>+'Partner B (CHF)'!B53</f>
        <v>0</v>
      </c>
      <c r="C52" s="16" t="e">
        <f>+'Partner B (CHF)'!#REF!</f>
        <v>#REF!</v>
      </c>
      <c r="D52" s="16" t="str">
        <f>+'Partner B (CHF)'!C53</f>
        <v>numero</v>
      </c>
      <c r="E52" s="16">
        <f>+'Partner B (CHF)'!D53</f>
        <v>0</v>
      </c>
      <c r="F52" s="33">
        <f>+'Partner B (CHF)'!E53/$C$3</f>
        <v>0</v>
      </c>
      <c r="G52" s="3">
        <f t="shared" si="3"/>
        <v>0</v>
      </c>
    </row>
    <row r="53" spans="1:7" x14ac:dyDescent="0.25">
      <c r="A53" s="148"/>
      <c r="B53" s="2">
        <f>+'Partner B (CHF)'!B54</f>
        <v>0</v>
      </c>
      <c r="C53" s="16" t="e">
        <f>+'Partner B (CHF)'!#REF!</f>
        <v>#REF!</v>
      </c>
      <c r="D53" s="16" t="str">
        <f>+'Partner B (CHF)'!C54</f>
        <v>numero</v>
      </c>
      <c r="E53" s="16">
        <f>+'Partner B (CHF)'!D54</f>
        <v>0</v>
      </c>
      <c r="F53" s="33">
        <f>+'Partner B (CHF)'!E54/$C$3</f>
        <v>0</v>
      </c>
      <c r="G53" s="3">
        <f t="shared" si="3"/>
        <v>0</v>
      </c>
    </row>
    <row r="54" spans="1:7" x14ac:dyDescent="0.25">
      <c r="A54" s="148"/>
      <c r="B54" s="2">
        <f>+'Partner B (CHF)'!B55</f>
        <v>0</v>
      </c>
      <c r="C54" s="16" t="e">
        <f>+'Partner B (CHF)'!#REF!</f>
        <v>#REF!</v>
      </c>
      <c r="D54" s="16" t="str">
        <f>+'Partner B (CHF)'!C55</f>
        <v>numero</v>
      </c>
      <c r="E54" s="16">
        <f>+'Partner B (CHF)'!D55</f>
        <v>0</v>
      </c>
      <c r="F54" s="33">
        <f>+'Partner B (CHF)'!E55/$C$3</f>
        <v>0</v>
      </c>
      <c r="G54" s="3">
        <f t="shared" si="3"/>
        <v>0</v>
      </c>
    </row>
    <row r="55" spans="1:7" x14ac:dyDescent="0.25">
      <c r="A55" s="149"/>
      <c r="B55" s="2">
        <f>+'Partner B (CHF)'!B56</f>
        <v>0</v>
      </c>
      <c r="C55" s="16" t="e">
        <f>+'Partner B (CHF)'!#REF!</f>
        <v>#REF!</v>
      </c>
      <c r="D55" s="16" t="str">
        <f>+'Partner B (CHF)'!C56</f>
        <v>numero</v>
      </c>
      <c r="E55" s="16">
        <f>+'Partner B (CHF)'!D56</f>
        <v>0</v>
      </c>
      <c r="F55" s="33">
        <f>+'Partner B (CHF)'!E56/$C$3</f>
        <v>0</v>
      </c>
      <c r="G55" s="3">
        <f t="shared" si="3"/>
        <v>0</v>
      </c>
    </row>
    <row r="56" spans="1:7" x14ac:dyDescent="0.25">
      <c r="A56" s="6"/>
      <c r="B56" s="6"/>
      <c r="C56" s="6"/>
      <c r="D56" s="6"/>
      <c r="E56" s="10"/>
      <c r="F56" s="26" t="s">
        <v>3</v>
      </c>
      <c r="G56" s="11">
        <f>+SUM(G46:G55)</f>
        <v>0</v>
      </c>
    </row>
    <row r="57" spans="1:7" x14ac:dyDescent="0.25">
      <c r="A57" s="6"/>
      <c r="E57" s="10"/>
      <c r="F57" s="4"/>
      <c r="G57" s="4"/>
    </row>
    <row r="58" spans="1:7" x14ac:dyDescent="0.25">
      <c r="E58" s="10"/>
      <c r="F58" s="29" t="s">
        <v>16</v>
      </c>
      <c r="G58" s="3">
        <f>+G15+G17+G30+G43+G56</f>
        <v>0</v>
      </c>
    </row>
    <row r="59" spans="1:7" x14ac:dyDescent="0.25">
      <c r="E59" s="27"/>
      <c r="F59" s="28" t="s">
        <v>24</v>
      </c>
      <c r="G59" s="13">
        <f>+G58*0.5</f>
        <v>0</v>
      </c>
    </row>
    <row r="60" spans="1:7" x14ac:dyDescent="0.25">
      <c r="E60" s="27"/>
      <c r="F60" s="28" t="s">
        <v>25</v>
      </c>
      <c r="G60" s="13">
        <f>+G58-G59</f>
        <v>0</v>
      </c>
    </row>
  </sheetData>
  <mergeCells count="4">
    <mergeCell ref="A5:A14"/>
    <mergeCell ref="A20:A29"/>
    <mergeCell ref="A33:A42"/>
    <mergeCell ref="A46:A55"/>
  </mergeCells>
  <pageMargins left="0.70866141732283472" right="0.70866141732283472" top="0.55118110236220474" bottom="0.55118110236220474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497A-601F-46B4-803F-7DD295AA21B7}">
  <sheetPr>
    <pageSetUpPr fitToPage="1"/>
  </sheetPr>
  <dimension ref="A1:F63"/>
  <sheetViews>
    <sheetView zoomScaleNormal="100" workbookViewId="0">
      <selection activeCell="D4" sqref="D4"/>
    </sheetView>
  </sheetViews>
  <sheetFormatPr defaultRowHeight="15" x14ac:dyDescent="0.25"/>
  <cols>
    <col min="1" max="1" width="7.7109375" style="34" customWidth="1"/>
    <col min="2" max="2" width="45.85546875" style="34" customWidth="1"/>
    <col min="3" max="3" width="16.140625" style="34" customWidth="1"/>
    <col min="4" max="4" width="17" style="34" customWidth="1"/>
    <col min="5" max="5" width="14.140625" style="34" customWidth="1"/>
    <col min="6" max="6" width="13.28515625" style="34" customWidth="1"/>
    <col min="7" max="16384" width="9.140625" style="34"/>
  </cols>
  <sheetData>
    <row r="1" spans="1:6" ht="25.5" customHeight="1" x14ac:dyDescent="0.25">
      <c r="C1" s="109" t="s">
        <v>17</v>
      </c>
    </row>
    <row r="2" spans="1:6" ht="12.75" customHeight="1" x14ac:dyDescent="0.25">
      <c r="C2" s="98"/>
    </row>
    <row r="3" spans="1:6" ht="18.75" x14ac:dyDescent="0.3">
      <c r="C3" s="52" t="s">
        <v>41</v>
      </c>
      <c r="D3" s="93"/>
      <c r="E3" s="93"/>
      <c r="F3" s="93"/>
    </row>
    <row r="5" spans="1:6" ht="25.5" x14ac:dyDescent="0.25">
      <c r="A5" s="49"/>
      <c r="B5" s="53" t="s">
        <v>4</v>
      </c>
      <c r="C5" s="53" t="s">
        <v>9</v>
      </c>
      <c r="D5" s="53" t="s">
        <v>5</v>
      </c>
      <c r="E5" s="53" t="s">
        <v>12</v>
      </c>
      <c r="F5" s="53" t="s">
        <v>15</v>
      </c>
    </row>
    <row r="6" spans="1:6" ht="15" customHeight="1" x14ac:dyDescent="0.25">
      <c r="A6" s="123" t="s">
        <v>0</v>
      </c>
      <c r="B6" s="75"/>
      <c r="C6" s="54" t="s">
        <v>8</v>
      </c>
      <c r="D6" s="77"/>
      <c r="E6" s="78"/>
      <c r="F6" s="55">
        <f>+D6*E6</f>
        <v>0</v>
      </c>
    </row>
    <row r="7" spans="1:6" x14ac:dyDescent="0.25">
      <c r="A7" s="124"/>
      <c r="B7" s="75"/>
      <c r="C7" s="54" t="s">
        <v>8</v>
      </c>
      <c r="D7" s="77"/>
      <c r="E7" s="78"/>
      <c r="F7" s="55">
        <f t="shared" ref="F7:F15" si="0">+D7*E7</f>
        <v>0</v>
      </c>
    </row>
    <row r="8" spans="1:6" x14ac:dyDescent="0.25">
      <c r="A8" s="124"/>
      <c r="B8" s="76"/>
      <c r="C8" s="54" t="s">
        <v>8</v>
      </c>
      <c r="D8" s="77"/>
      <c r="E8" s="78"/>
      <c r="F8" s="55">
        <f t="shared" si="0"/>
        <v>0</v>
      </c>
    </row>
    <row r="9" spans="1:6" x14ac:dyDescent="0.25">
      <c r="A9" s="124"/>
      <c r="B9" s="76"/>
      <c r="C9" s="54" t="s">
        <v>8</v>
      </c>
      <c r="D9" s="77"/>
      <c r="E9" s="78"/>
      <c r="F9" s="55">
        <f t="shared" si="0"/>
        <v>0</v>
      </c>
    </row>
    <row r="10" spans="1:6" x14ac:dyDescent="0.25">
      <c r="A10" s="124"/>
      <c r="B10" s="76"/>
      <c r="C10" s="54" t="s">
        <v>8</v>
      </c>
      <c r="D10" s="77"/>
      <c r="E10" s="78"/>
      <c r="F10" s="55">
        <f t="shared" si="0"/>
        <v>0</v>
      </c>
    </row>
    <row r="11" spans="1:6" x14ac:dyDescent="0.25">
      <c r="A11" s="124"/>
      <c r="B11" s="76"/>
      <c r="C11" s="54" t="s">
        <v>8</v>
      </c>
      <c r="D11" s="77"/>
      <c r="E11" s="78"/>
      <c r="F11" s="55">
        <f t="shared" si="0"/>
        <v>0</v>
      </c>
    </row>
    <row r="12" spans="1:6" x14ac:dyDescent="0.25">
      <c r="A12" s="124"/>
      <c r="B12" s="76"/>
      <c r="C12" s="54" t="s">
        <v>8</v>
      </c>
      <c r="D12" s="77"/>
      <c r="E12" s="78"/>
      <c r="F12" s="55">
        <f t="shared" si="0"/>
        <v>0</v>
      </c>
    </row>
    <row r="13" spans="1:6" x14ac:dyDescent="0.25">
      <c r="A13" s="124"/>
      <c r="B13" s="76"/>
      <c r="C13" s="54" t="s">
        <v>8</v>
      </c>
      <c r="D13" s="77"/>
      <c r="E13" s="78"/>
      <c r="F13" s="55">
        <f t="shared" si="0"/>
        <v>0</v>
      </c>
    </row>
    <row r="14" spans="1:6" x14ac:dyDescent="0.25">
      <c r="A14" s="124"/>
      <c r="B14" s="76"/>
      <c r="C14" s="54" t="s">
        <v>8</v>
      </c>
      <c r="D14" s="77"/>
      <c r="E14" s="78"/>
      <c r="F14" s="55">
        <f t="shared" si="0"/>
        <v>0</v>
      </c>
    </row>
    <row r="15" spans="1:6" x14ac:dyDescent="0.25">
      <c r="A15" s="125"/>
      <c r="B15" s="76"/>
      <c r="C15" s="54" t="s">
        <v>8</v>
      </c>
      <c r="D15" s="77"/>
      <c r="E15" s="78"/>
      <c r="F15" s="55">
        <f t="shared" si="0"/>
        <v>0</v>
      </c>
    </row>
    <row r="16" spans="1:6" x14ac:dyDescent="0.25">
      <c r="A16" s="56"/>
      <c r="D16" s="50"/>
      <c r="E16" s="57" t="s">
        <v>0</v>
      </c>
      <c r="F16" s="58">
        <f>+SUM(F6:F15)</f>
        <v>0</v>
      </c>
    </row>
    <row r="17" spans="1:6" x14ac:dyDescent="0.25">
      <c r="A17" s="56"/>
      <c r="C17" s="47"/>
      <c r="D17" s="51"/>
      <c r="E17" s="59"/>
      <c r="F17" s="59"/>
    </row>
    <row r="18" spans="1:6" x14ac:dyDescent="0.25">
      <c r="A18" s="56"/>
      <c r="C18" s="60"/>
      <c r="D18" s="61"/>
      <c r="E18" s="62" t="s">
        <v>26</v>
      </c>
      <c r="F18" s="63">
        <f>+SUM(F6:F15)*0.05</f>
        <v>0</v>
      </c>
    </row>
    <row r="19" spans="1:6" x14ac:dyDescent="0.25">
      <c r="A19" s="64"/>
      <c r="B19" s="47"/>
      <c r="C19" s="65"/>
      <c r="D19" s="65"/>
      <c r="E19" s="65"/>
      <c r="F19" s="65"/>
    </row>
    <row r="20" spans="1:6" ht="25.5" x14ac:dyDescent="0.25">
      <c r="A20" s="66"/>
      <c r="B20" s="53" t="s">
        <v>7</v>
      </c>
      <c r="C20" s="53" t="s">
        <v>10</v>
      </c>
      <c r="D20" s="53" t="s">
        <v>5</v>
      </c>
      <c r="E20" s="53" t="s">
        <v>12</v>
      </c>
      <c r="F20" s="53" t="s">
        <v>15</v>
      </c>
    </row>
    <row r="21" spans="1:6" x14ac:dyDescent="0.25">
      <c r="A21" s="126" t="s">
        <v>1</v>
      </c>
      <c r="B21" s="76"/>
      <c r="C21" s="54" t="s">
        <v>13</v>
      </c>
      <c r="D21" s="77"/>
      <c r="E21" s="78"/>
      <c r="F21" s="55">
        <f t="shared" ref="F21:F30" si="1">+D21*E21</f>
        <v>0</v>
      </c>
    </row>
    <row r="22" spans="1:6" ht="14.25" customHeight="1" x14ac:dyDescent="0.25">
      <c r="A22" s="127"/>
      <c r="B22" s="76"/>
      <c r="C22" s="54" t="s">
        <v>13</v>
      </c>
      <c r="D22" s="77"/>
      <c r="E22" s="78"/>
      <c r="F22" s="55">
        <f t="shared" si="1"/>
        <v>0</v>
      </c>
    </row>
    <row r="23" spans="1:6" ht="14.25" customHeight="1" x14ac:dyDescent="0.25">
      <c r="A23" s="127"/>
      <c r="B23" s="76"/>
      <c r="C23" s="54" t="s">
        <v>13</v>
      </c>
      <c r="D23" s="77"/>
      <c r="E23" s="78"/>
      <c r="F23" s="55">
        <f t="shared" si="1"/>
        <v>0</v>
      </c>
    </row>
    <row r="24" spans="1:6" ht="14.25" customHeight="1" x14ac:dyDescent="0.25">
      <c r="A24" s="127"/>
      <c r="B24" s="76"/>
      <c r="C24" s="54" t="s">
        <v>13</v>
      </c>
      <c r="D24" s="77"/>
      <c r="E24" s="78"/>
      <c r="F24" s="55">
        <f t="shared" si="1"/>
        <v>0</v>
      </c>
    </row>
    <row r="25" spans="1:6" ht="14.25" customHeight="1" x14ac:dyDescent="0.25">
      <c r="A25" s="127"/>
      <c r="B25" s="76"/>
      <c r="C25" s="54" t="s">
        <v>13</v>
      </c>
      <c r="D25" s="77"/>
      <c r="E25" s="78"/>
      <c r="F25" s="55">
        <f t="shared" si="1"/>
        <v>0</v>
      </c>
    </row>
    <row r="26" spans="1:6" ht="14.25" customHeight="1" x14ac:dyDescent="0.25">
      <c r="A26" s="127"/>
      <c r="B26" s="76"/>
      <c r="C26" s="54" t="s">
        <v>13</v>
      </c>
      <c r="D26" s="77"/>
      <c r="E26" s="78"/>
      <c r="F26" s="55">
        <f t="shared" si="1"/>
        <v>0</v>
      </c>
    </row>
    <row r="27" spans="1:6" ht="14.25" customHeight="1" x14ac:dyDescent="0.25">
      <c r="A27" s="127"/>
      <c r="B27" s="76"/>
      <c r="C27" s="54" t="s">
        <v>13</v>
      </c>
      <c r="D27" s="77"/>
      <c r="E27" s="78"/>
      <c r="F27" s="55">
        <f t="shared" si="1"/>
        <v>0</v>
      </c>
    </row>
    <row r="28" spans="1:6" ht="14.25" customHeight="1" x14ac:dyDescent="0.25">
      <c r="A28" s="127"/>
      <c r="B28" s="76"/>
      <c r="C28" s="54" t="s">
        <v>13</v>
      </c>
      <c r="D28" s="77"/>
      <c r="E28" s="78"/>
      <c r="F28" s="55">
        <f t="shared" si="1"/>
        <v>0</v>
      </c>
    </row>
    <row r="29" spans="1:6" ht="14.25" customHeight="1" x14ac:dyDescent="0.25">
      <c r="A29" s="127"/>
      <c r="B29" s="76"/>
      <c r="C29" s="54" t="s">
        <v>13</v>
      </c>
      <c r="D29" s="77"/>
      <c r="E29" s="78"/>
      <c r="F29" s="55">
        <f t="shared" si="1"/>
        <v>0</v>
      </c>
    </row>
    <row r="30" spans="1:6" ht="14.25" customHeight="1" x14ac:dyDescent="0.25">
      <c r="A30" s="128"/>
      <c r="B30" s="76"/>
      <c r="C30" s="54" t="s">
        <v>13</v>
      </c>
      <c r="D30" s="77"/>
      <c r="E30" s="78"/>
      <c r="F30" s="55">
        <f t="shared" si="1"/>
        <v>0</v>
      </c>
    </row>
    <row r="31" spans="1:6" x14ac:dyDescent="0.25">
      <c r="A31" s="56"/>
      <c r="B31" s="56"/>
      <c r="C31" s="56"/>
      <c r="D31" s="67"/>
      <c r="E31" s="68" t="s">
        <v>1</v>
      </c>
      <c r="F31" s="58">
        <f>+SUM(F21:F30)</f>
        <v>0</v>
      </c>
    </row>
    <row r="32" spans="1:6" x14ac:dyDescent="0.25">
      <c r="A32" s="56"/>
      <c r="B32" s="47"/>
      <c r="C32" s="47"/>
      <c r="D32" s="51"/>
      <c r="E32" s="69"/>
      <c r="F32" s="69"/>
    </row>
    <row r="33" spans="1:6" ht="25.5" x14ac:dyDescent="0.25">
      <c r="A33" s="56"/>
      <c r="B33" s="53" t="s">
        <v>7</v>
      </c>
      <c r="C33" s="53" t="s">
        <v>11</v>
      </c>
      <c r="D33" s="53" t="s">
        <v>5</v>
      </c>
      <c r="E33" s="53" t="s">
        <v>12</v>
      </c>
      <c r="F33" s="53" t="s">
        <v>15</v>
      </c>
    </row>
    <row r="34" spans="1:6" ht="16.5" customHeight="1" x14ac:dyDescent="0.25">
      <c r="A34" s="129" t="s">
        <v>2</v>
      </c>
      <c r="B34" s="76"/>
      <c r="C34" s="54" t="s">
        <v>14</v>
      </c>
      <c r="D34" s="77"/>
      <c r="E34" s="78"/>
      <c r="F34" s="55">
        <f t="shared" ref="F34:F43" si="2">+D34*E34</f>
        <v>0</v>
      </c>
    </row>
    <row r="35" spans="1:6" ht="16.5" customHeight="1" x14ac:dyDescent="0.25">
      <c r="A35" s="130"/>
      <c r="B35" s="76"/>
      <c r="C35" s="54" t="s">
        <v>14</v>
      </c>
      <c r="D35" s="77"/>
      <c r="E35" s="78"/>
      <c r="F35" s="55">
        <f t="shared" si="2"/>
        <v>0</v>
      </c>
    </row>
    <row r="36" spans="1:6" ht="16.5" customHeight="1" x14ac:dyDescent="0.25">
      <c r="A36" s="130"/>
      <c r="B36" s="76"/>
      <c r="C36" s="54" t="s">
        <v>14</v>
      </c>
      <c r="D36" s="77"/>
      <c r="E36" s="78"/>
      <c r="F36" s="55">
        <f t="shared" si="2"/>
        <v>0</v>
      </c>
    </row>
    <row r="37" spans="1:6" ht="16.5" customHeight="1" x14ac:dyDescent="0.25">
      <c r="A37" s="130"/>
      <c r="B37" s="76"/>
      <c r="C37" s="54" t="s">
        <v>14</v>
      </c>
      <c r="D37" s="77"/>
      <c r="E37" s="78"/>
      <c r="F37" s="55">
        <f t="shared" si="2"/>
        <v>0</v>
      </c>
    </row>
    <row r="38" spans="1:6" ht="16.5" customHeight="1" x14ac:dyDescent="0.25">
      <c r="A38" s="130"/>
      <c r="B38" s="76"/>
      <c r="C38" s="54" t="s">
        <v>14</v>
      </c>
      <c r="D38" s="77"/>
      <c r="E38" s="78"/>
      <c r="F38" s="55">
        <f t="shared" si="2"/>
        <v>0</v>
      </c>
    </row>
    <row r="39" spans="1:6" ht="16.5" customHeight="1" x14ac:dyDescent="0.25">
      <c r="A39" s="130"/>
      <c r="B39" s="76"/>
      <c r="C39" s="54" t="s">
        <v>14</v>
      </c>
      <c r="D39" s="77"/>
      <c r="E39" s="78"/>
      <c r="F39" s="55">
        <f t="shared" si="2"/>
        <v>0</v>
      </c>
    </row>
    <row r="40" spans="1:6" ht="16.5" customHeight="1" x14ac:dyDescent="0.25">
      <c r="A40" s="130"/>
      <c r="B40" s="76"/>
      <c r="C40" s="54" t="s">
        <v>14</v>
      </c>
      <c r="D40" s="77"/>
      <c r="E40" s="78"/>
      <c r="F40" s="55">
        <f t="shared" si="2"/>
        <v>0</v>
      </c>
    </row>
    <row r="41" spans="1:6" ht="16.5" customHeight="1" x14ac:dyDescent="0.25">
      <c r="A41" s="130"/>
      <c r="B41" s="76"/>
      <c r="C41" s="54" t="s">
        <v>14</v>
      </c>
      <c r="D41" s="77"/>
      <c r="E41" s="78"/>
      <c r="F41" s="55">
        <f t="shared" si="2"/>
        <v>0</v>
      </c>
    </row>
    <row r="42" spans="1:6" ht="16.5" customHeight="1" x14ac:dyDescent="0.25">
      <c r="A42" s="130"/>
      <c r="B42" s="76"/>
      <c r="C42" s="54" t="s">
        <v>14</v>
      </c>
      <c r="D42" s="77"/>
      <c r="E42" s="78"/>
      <c r="F42" s="55">
        <f t="shared" si="2"/>
        <v>0</v>
      </c>
    </row>
    <row r="43" spans="1:6" ht="16.5" customHeight="1" x14ac:dyDescent="0.25">
      <c r="A43" s="131"/>
      <c r="B43" s="76"/>
      <c r="C43" s="54" t="s">
        <v>14</v>
      </c>
      <c r="D43" s="77"/>
      <c r="E43" s="78"/>
      <c r="F43" s="55">
        <f t="shared" si="2"/>
        <v>0</v>
      </c>
    </row>
    <row r="44" spans="1:6" x14ac:dyDescent="0.25">
      <c r="A44" s="56"/>
      <c r="B44" s="56"/>
      <c r="C44" s="56"/>
      <c r="D44" s="70"/>
      <c r="E44" s="71" t="s">
        <v>2</v>
      </c>
      <c r="F44" s="58">
        <f>+SUM(F34:F43)</f>
        <v>0</v>
      </c>
    </row>
    <row r="45" spans="1:6" x14ac:dyDescent="0.25">
      <c r="A45" s="56"/>
      <c r="B45" s="47"/>
      <c r="C45" s="47"/>
      <c r="D45" s="51"/>
      <c r="E45" s="69"/>
      <c r="F45" s="69"/>
    </row>
    <row r="46" spans="1:6" ht="25.5" x14ac:dyDescent="0.25">
      <c r="A46" s="56"/>
      <c r="B46" s="53" t="s">
        <v>7</v>
      </c>
      <c r="C46" s="53" t="s">
        <v>11</v>
      </c>
      <c r="D46" s="53" t="s">
        <v>5</v>
      </c>
      <c r="E46" s="53" t="s">
        <v>12</v>
      </c>
      <c r="F46" s="53" t="s">
        <v>15</v>
      </c>
    </row>
    <row r="47" spans="1:6" x14ac:dyDescent="0.25">
      <c r="A47" s="132" t="s">
        <v>3</v>
      </c>
      <c r="B47" s="76"/>
      <c r="C47" s="54" t="s">
        <v>14</v>
      </c>
      <c r="D47" s="77"/>
      <c r="E47" s="78"/>
      <c r="F47" s="55">
        <f>+D47*E47</f>
        <v>0</v>
      </c>
    </row>
    <row r="48" spans="1:6" x14ac:dyDescent="0.25">
      <c r="A48" s="133"/>
      <c r="B48" s="76"/>
      <c r="C48" s="54" t="s">
        <v>14</v>
      </c>
      <c r="D48" s="77"/>
      <c r="E48" s="78"/>
      <c r="F48" s="55">
        <f t="shared" ref="F48:F56" si="3">+D48*E48</f>
        <v>0</v>
      </c>
    </row>
    <row r="49" spans="1:6" x14ac:dyDescent="0.25">
      <c r="A49" s="133"/>
      <c r="B49" s="76"/>
      <c r="C49" s="54" t="s">
        <v>14</v>
      </c>
      <c r="D49" s="77"/>
      <c r="E49" s="78"/>
      <c r="F49" s="55">
        <f t="shared" si="3"/>
        <v>0</v>
      </c>
    </row>
    <row r="50" spans="1:6" x14ac:dyDescent="0.25">
      <c r="A50" s="133"/>
      <c r="B50" s="76"/>
      <c r="C50" s="54" t="s">
        <v>14</v>
      </c>
      <c r="D50" s="77"/>
      <c r="E50" s="78"/>
      <c r="F50" s="55">
        <f t="shared" si="3"/>
        <v>0</v>
      </c>
    </row>
    <row r="51" spans="1:6" x14ac:dyDescent="0.25">
      <c r="A51" s="133"/>
      <c r="B51" s="76"/>
      <c r="C51" s="54" t="s">
        <v>14</v>
      </c>
      <c r="D51" s="77"/>
      <c r="E51" s="78"/>
      <c r="F51" s="55">
        <f t="shared" si="3"/>
        <v>0</v>
      </c>
    </row>
    <row r="52" spans="1:6" x14ac:dyDescent="0.25">
      <c r="A52" s="133"/>
      <c r="B52" s="76"/>
      <c r="C52" s="54" t="s">
        <v>14</v>
      </c>
      <c r="D52" s="77"/>
      <c r="E52" s="78"/>
      <c r="F52" s="55">
        <f t="shared" si="3"/>
        <v>0</v>
      </c>
    </row>
    <row r="53" spans="1:6" x14ac:dyDescent="0.25">
      <c r="A53" s="133"/>
      <c r="B53" s="76"/>
      <c r="C53" s="54" t="s">
        <v>14</v>
      </c>
      <c r="D53" s="77"/>
      <c r="E53" s="78"/>
      <c r="F53" s="55">
        <f t="shared" si="3"/>
        <v>0</v>
      </c>
    </row>
    <row r="54" spans="1:6" x14ac:dyDescent="0.25">
      <c r="A54" s="133"/>
      <c r="B54" s="76"/>
      <c r="C54" s="54" t="s">
        <v>14</v>
      </c>
      <c r="D54" s="77"/>
      <c r="E54" s="78"/>
      <c r="F54" s="55">
        <f t="shared" si="3"/>
        <v>0</v>
      </c>
    </row>
    <row r="55" spans="1:6" x14ac:dyDescent="0.25">
      <c r="A55" s="133"/>
      <c r="B55" s="76"/>
      <c r="C55" s="54" t="s">
        <v>14</v>
      </c>
      <c r="D55" s="77"/>
      <c r="E55" s="78"/>
      <c r="F55" s="55">
        <f t="shared" si="3"/>
        <v>0</v>
      </c>
    </row>
    <row r="56" spans="1:6" x14ac:dyDescent="0.25">
      <c r="A56" s="134"/>
      <c r="B56" s="76"/>
      <c r="C56" s="54" t="s">
        <v>14</v>
      </c>
      <c r="D56" s="77"/>
      <c r="E56" s="78"/>
      <c r="F56" s="55">
        <f t="shared" si="3"/>
        <v>0</v>
      </c>
    </row>
    <row r="57" spans="1:6" x14ac:dyDescent="0.25">
      <c r="A57" s="56"/>
      <c r="B57" s="56"/>
      <c r="C57" s="56"/>
      <c r="D57" s="50"/>
      <c r="E57" s="82" t="s">
        <v>3</v>
      </c>
      <c r="F57" s="58">
        <f>+SUM(F47:F56)</f>
        <v>0</v>
      </c>
    </row>
    <row r="58" spans="1:6" x14ac:dyDescent="0.25">
      <c r="A58" s="56"/>
      <c r="D58" s="50"/>
      <c r="E58" s="69"/>
      <c r="F58" s="69"/>
    </row>
    <row r="59" spans="1:6" x14ac:dyDescent="0.25">
      <c r="D59" s="50"/>
      <c r="E59" s="72" t="s">
        <v>16</v>
      </c>
      <c r="F59" s="55">
        <f>+F16+F18+F31+F44+F57</f>
        <v>0</v>
      </c>
    </row>
    <row r="60" spans="1:6" x14ac:dyDescent="0.25">
      <c r="D60" s="73"/>
      <c r="E60" s="74" t="s">
        <v>24</v>
      </c>
      <c r="F60" s="104"/>
    </row>
    <row r="61" spans="1:6" x14ac:dyDescent="0.25">
      <c r="D61" s="73"/>
      <c r="E61" s="74" t="s">
        <v>56</v>
      </c>
      <c r="F61" s="104"/>
    </row>
    <row r="62" spans="1:6" ht="35.25" customHeight="1" x14ac:dyDescent="0.25">
      <c r="A62" s="96"/>
      <c r="B62" s="95" t="s">
        <v>29</v>
      </c>
      <c r="C62" s="135"/>
      <c r="D62" s="136"/>
      <c r="E62" s="137"/>
    </row>
    <row r="63" spans="1:6" ht="36" customHeight="1" x14ac:dyDescent="0.25">
      <c r="A63" s="102" t="s">
        <v>54</v>
      </c>
      <c r="B63" s="99"/>
      <c r="C63" s="95" t="s">
        <v>50</v>
      </c>
      <c r="D63" s="116"/>
      <c r="E63" s="116"/>
      <c r="F63" s="116"/>
    </row>
  </sheetData>
  <sheetProtection algorithmName="SHA-512" hashValue="tynRP8NArV19jSQ05DtRxE0o6p2shGnzXNcW2XLyc4qvwSSXU9eQUCbo/MoH5z+CRB1IyPEdaSRxrW92E03hWA==" saltValue="HD+rivzTUZ9gSSbFDMftqA==" spinCount="100000" sheet="1" objects="1" scenarios="1"/>
  <mergeCells count="6">
    <mergeCell ref="D63:F63"/>
    <mergeCell ref="A6:A15"/>
    <mergeCell ref="A21:A30"/>
    <mergeCell ref="A34:A43"/>
    <mergeCell ref="A47:A56"/>
    <mergeCell ref="C62:E62"/>
  </mergeCells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&amp;L&amp;12Allegato 3 - Modello foglio di calcolo del budget svizzero e modello di efficacia&amp;18
&amp;11PRIMO AVVISO PUBBLICO PER LA PRESENTAZIONE DEI PROGETTI ORDINARI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22</vt:i4>
      </vt:variant>
    </vt:vector>
  </HeadingPairs>
  <TitlesOfParts>
    <vt:vector size="44" baseType="lpstr">
      <vt:lpstr>Budget partner svizzeri (CHF)</vt:lpstr>
      <vt:lpstr>Modello Efficacia NPR</vt:lpstr>
      <vt:lpstr>Capofila PP2 (CHF)</vt:lpstr>
      <vt:lpstr>Capofila PP2 (EUR)</vt:lpstr>
      <vt:lpstr>Partner A (EUR)</vt:lpstr>
      <vt:lpstr>Partner A (CHF)</vt:lpstr>
      <vt:lpstr>Partner B (CHF)</vt:lpstr>
      <vt:lpstr>Partner B (EUR)</vt:lpstr>
      <vt:lpstr>Partner C (CHF)</vt:lpstr>
      <vt:lpstr>Partner C (EUR)</vt:lpstr>
      <vt:lpstr>Partner D (CHF)</vt:lpstr>
      <vt:lpstr>Partner D (EUR)</vt:lpstr>
      <vt:lpstr>Partner E (EUR)</vt:lpstr>
      <vt:lpstr>Partner E (CHF)</vt:lpstr>
      <vt:lpstr>Partner F (CHF)</vt:lpstr>
      <vt:lpstr>Partner F (EUR)</vt:lpstr>
      <vt:lpstr>Partner G (CHF)</vt:lpstr>
      <vt:lpstr>Partner G (EUR)</vt:lpstr>
      <vt:lpstr>Partner H (CHF)</vt:lpstr>
      <vt:lpstr>Partner H (EUR)</vt:lpstr>
      <vt:lpstr>Partner I (CHF)</vt:lpstr>
      <vt:lpstr>Partner I (EUR)</vt:lpstr>
      <vt:lpstr>'Budget partner svizzeri (CHF)'!Area_stampa</vt:lpstr>
      <vt:lpstr>'Capofila PP2 (CHF)'!Area_stampa</vt:lpstr>
      <vt:lpstr>'Capofila PP2 (EUR)'!Area_stampa</vt:lpstr>
      <vt:lpstr>'Modello Efficacia NPR'!Area_stampa</vt:lpstr>
      <vt:lpstr>'Partner A (CHF)'!Area_stampa</vt:lpstr>
      <vt:lpstr>'Partner A (EUR)'!Area_stampa</vt:lpstr>
      <vt:lpstr>'Partner B (CHF)'!Area_stampa</vt:lpstr>
      <vt:lpstr>'Partner B (EUR)'!Area_stampa</vt:lpstr>
      <vt:lpstr>'Partner C (CHF)'!Area_stampa</vt:lpstr>
      <vt:lpstr>'Partner C (EUR)'!Area_stampa</vt:lpstr>
      <vt:lpstr>'Partner D (CHF)'!Area_stampa</vt:lpstr>
      <vt:lpstr>'Partner D (EUR)'!Area_stampa</vt:lpstr>
      <vt:lpstr>'Partner E (CHF)'!Area_stampa</vt:lpstr>
      <vt:lpstr>'Partner E (EUR)'!Area_stampa</vt:lpstr>
      <vt:lpstr>'Partner F (CHF)'!Area_stampa</vt:lpstr>
      <vt:lpstr>'Partner F (EUR)'!Area_stampa</vt:lpstr>
      <vt:lpstr>'Partner G (CHF)'!Area_stampa</vt:lpstr>
      <vt:lpstr>'Partner G (EUR)'!Area_stampa</vt:lpstr>
      <vt:lpstr>'Partner H (CHF)'!Area_stampa</vt:lpstr>
      <vt:lpstr>'Partner H (EUR)'!Area_stampa</vt:lpstr>
      <vt:lpstr>'Partner I (CHF)'!Area_stampa</vt:lpstr>
      <vt:lpstr>'Partner I (EUR)'!Area_stampa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Andreoli</dc:creator>
  <cp:lastModifiedBy>Dario Andreoli</cp:lastModifiedBy>
  <cp:lastPrinted>2024-01-10T14:20:36Z</cp:lastPrinted>
  <dcterms:created xsi:type="dcterms:W3CDTF">2023-11-12T20:01:09Z</dcterms:created>
  <dcterms:modified xsi:type="dcterms:W3CDTF">2024-02-24T21:32:55Z</dcterms:modified>
</cp:coreProperties>
</file>